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" yWindow="0" windowWidth="25610" windowHeight="15910" tabRatio="764" activeTab="1"/>
  </bookViews>
  <sheets>
    <sheet name="read_me" sheetId="1" r:id="rId1"/>
    <sheet name="electricity_volume" sheetId="2" r:id="rId2"/>
    <sheet name="additional_info" sheetId="3" r:id="rId3"/>
  </sheets>
  <definedNames>
    <definedName name="includedexcluded">'read_me'!#REF!</definedName>
    <definedName name="_xlnm.Print_Area" localSheetId="2">'additional_info'!$A$1:$H$18</definedName>
    <definedName name="_xlnm.Print_Area" localSheetId="1">'electricity_volume'!$B$12:$I$314</definedName>
    <definedName name="_xlnm.Print_Area" localSheetId="0">'read_me'!$B$1:$K$32</definedName>
    <definedName name="_xlnm.Print_Titles" localSheetId="1">'electricity_volume'!$12:$13</definedName>
    <definedName name="yesno">'read_me'!#REF!</definedName>
  </definedNames>
  <calcPr fullCalcOnLoad="1"/>
</workbook>
</file>

<file path=xl/sharedStrings.xml><?xml version="1.0" encoding="utf-8"?>
<sst xmlns="http://schemas.openxmlformats.org/spreadsheetml/2006/main" count="646" uniqueCount="646">
  <si>
    <t>Manufacture of tobacco products</t>
  </si>
  <si>
    <t>NACE codes</t>
  </si>
  <si>
    <t>Address</t>
  </si>
  <si>
    <t>E-mail</t>
  </si>
  <si>
    <t>Contact details in National Administration</t>
  </si>
  <si>
    <t>electricity volume</t>
  </si>
  <si>
    <t>Telephone Number</t>
  </si>
  <si>
    <t xml:space="preserve">Please provide a brief summary description of the methodology used. Annexes can be included to further discuss technical assumptions used and provide other details. </t>
  </si>
  <si>
    <t>NACE</t>
  </si>
  <si>
    <t>DESCRIPTION</t>
  </si>
  <si>
    <t>Mining of iron ores</t>
  </si>
  <si>
    <t>Other mining and quarrying n.e.c.</t>
  </si>
  <si>
    <t>Processing and preserving of fruit and vegetables</t>
  </si>
  <si>
    <t>Processing and preserving of potatoes</t>
  </si>
  <si>
    <t>Manufacture of fruit and vegetable juice</t>
  </si>
  <si>
    <t>Manufacture of vegetable and animal oils and fats</t>
  </si>
  <si>
    <t>Manufacture of margarine and similar edible fats</t>
  </si>
  <si>
    <t>Manufacture of dairy products</t>
  </si>
  <si>
    <t>Operation of dairies and cheese making</t>
  </si>
  <si>
    <t>Manufacture of ice cream</t>
  </si>
  <si>
    <t>Manufacture of grain mill products, starches and starch products</t>
  </si>
  <si>
    <t>Manufacture of grain mill products</t>
  </si>
  <si>
    <t>Manufacture of starches and starch products</t>
  </si>
  <si>
    <t>Manufacture of prepared animal feeds</t>
  </si>
  <si>
    <t>Manufacture of prepared feeds for farm animals</t>
  </si>
  <si>
    <t>Manufacture of prepared pet foods</t>
  </si>
  <si>
    <t>Manufacture of other food products</t>
  </si>
  <si>
    <t>Manufacture of rusks and biscuits; manufacture of preserved pastry goods and cakes</t>
  </si>
  <si>
    <t>Manufacture of sugar</t>
  </si>
  <si>
    <t>Manufacture of macaroni, noodles, couscous and similar farinaceous products</t>
  </si>
  <si>
    <t>Processing of tea and coffee</t>
  </si>
  <si>
    <t>Manufacture of condiments and seasonings</t>
  </si>
  <si>
    <t>Manufacture of other food products n.e.c.</t>
  </si>
  <si>
    <t>Manufacture of beverages</t>
  </si>
  <si>
    <t>Manufacture of cider and other fruit wines</t>
  </si>
  <si>
    <t>Manufacture of other non-distilled fermented beverages</t>
  </si>
  <si>
    <t>Manufacture of beer</t>
  </si>
  <si>
    <t>Manufacture of malt</t>
  </si>
  <si>
    <t>Finishing of textiles</t>
  </si>
  <si>
    <t>Manufacture of made-up textile articles, except apparel</t>
  </si>
  <si>
    <t>Manufacture of other textiles</t>
  </si>
  <si>
    <t>Manufacture of carpets and rugs</t>
  </si>
  <si>
    <t>Manufacture of cordage, rope, twine and netting</t>
  </si>
  <si>
    <t>Manufacture of other textiles n.e.c.</t>
  </si>
  <si>
    <t>Manufacture of knitted and crocheted fabrics</t>
  </si>
  <si>
    <t>Manufacture of knitted and crocheted hosiery</t>
  </si>
  <si>
    <t>Manufacture of leather clothes</t>
  </si>
  <si>
    <t>Manufacture of other wearing apparel and accessories</t>
  </si>
  <si>
    <t>Manufacture of workwear</t>
  </si>
  <si>
    <t>Manufacture of underwear</t>
  </si>
  <si>
    <t>Manufacture of luggage, handbags and the like, saddlery and harness</t>
  </si>
  <si>
    <t>Manufacture of footwear</t>
  </si>
  <si>
    <t>Manufacture of wooden containers</t>
  </si>
  <si>
    <t>Manufacture of other products of wood; manufacture of articles of cork, straw and plaiting materials</t>
  </si>
  <si>
    <t>Manufacture of pulp, paper and paperboard</t>
  </si>
  <si>
    <t>Manufacture of pulp</t>
  </si>
  <si>
    <t>Manufacture of paper and paperboard</t>
  </si>
  <si>
    <t>Manufacture of articles of paper and paperboard</t>
  </si>
  <si>
    <t>Manufacture of corrugated paper and paperboard and of containers of paper and paperboard</t>
  </si>
  <si>
    <t>Manufacture of household and sanitary goods and of toilet requisites</t>
  </si>
  <si>
    <t>Manufacture of wallpaper</t>
  </si>
  <si>
    <t>Printing and service activities related to printing</t>
  </si>
  <si>
    <t>Printing of newspapers</t>
  </si>
  <si>
    <t>Reproduction of recorded media</t>
  </si>
  <si>
    <t>Manufacture of coke oven products</t>
  </si>
  <si>
    <t>Manufacture of refined petroleum products</t>
  </si>
  <si>
    <t>Processing of nuclear fuel</t>
  </si>
  <si>
    <t>Manufacture of industrial gases</t>
  </si>
  <si>
    <t>Manufacture of dyes and pigments</t>
  </si>
  <si>
    <t>Manufacture of other inorganic basic chemicals</t>
  </si>
  <si>
    <t>Manufacture of other organic basic chemicals</t>
  </si>
  <si>
    <t>Manufacture of plastics in primary forms</t>
  </si>
  <si>
    <t>Manufacture of synthetic rubber in primary forms</t>
  </si>
  <si>
    <t>Manufacture of paints, varnishes and similar coatings, printing ink and mastics</t>
  </si>
  <si>
    <t>Manufacture of basic pharmaceutical products</t>
  </si>
  <si>
    <t>Manufacture of pharmaceutical preparations</t>
  </si>
  <si>
    <t>Manufacture of soap and detergents, cleaning and polishing preparations, perfumes and toilet preparations</t>
  </si>
  <si>
    <t>Manufacture of soap and detergents, cleaning and polishing preparations</t>
  </si>
  <si>
    <t>Manufacture of perfumes and toilet preparations</t>
  </si>
  <si>
    <t>Manufacture of other chemical products</t>
  </si>
  <si>
    <t>Manufacture of explosives</t>
  </si>
  <si>
    <t>Manufacture of essential oils</t>
  </si>
  <si>
    <t>Manufacture of man-made fibres</t>
  </si>
  <si>
    <t>Manufacture of rubber products</t>
  </si>
  <si>
    <t>Manufacture of other rubber products</t>
  </si>
  <si>
    <t>Manufacture of plastic plates, sheets, tubes and profiles</t>
  </si>
  <si>
    <t>Manufacture of other plastic products</t>
  </si>
  <si>
    <t>Manufacture of glass and glass products</t>
  </si>
  <si>
    <t>Manufacture of flat glass</t>
  </si>
  <si>
    <t>Shaping and processing of flat glass</t>
  </si>
  <si>
    <t>Manufacture of hollow glass</t>
  </si>
  <si>
    <t>Manufacture of glass fibres</t>
  </si>
  <si>
    <t>Manufacture and processing of other glass, including technical glassware</t>
  </si>
  <si>
    <t>Manufacture of ceramic household and ornamental articles</t>
  </si>
  <si>
    <t>Manufacture of ceramic sanitary fixtures</t>
  </si>
  <si>
    <t>Manufacture of ceramic insulators and insulating fittings</t>
  </si>
  <si>
    <t>Manufacture of other technical ceramic products</t>
  </si>
  <si>
    <t>Manufacture of other ceramic products</t>
  </si>
  <si>
    <t>Manufacture of ceramic tiles and flags</t>
  </si>
  <si>
    <t>Manufacture of bricks, tiles and construction products, in baked clay</t>
  </si>
  <si>
    <t>Manufacture of cement, lime and plaster</t>
  </si>
  <si>
    <t>Manufacture of cement</t>
  </si>
  <si>
    <t>Manufacture of concrete products for construction purposes</t>
  </si>
  <si>
    <t>Manufacture of plaster products for construction purposes</t>
  </si>
  <si>
    <t>Manufacture of ready-mixed concrete</t>
  </si>
  <si>
    <t>Manufacture of mortars</t>
  </si>
  <si>
    <t>Manufacture of fibre cement</t>
  </si>
  <si>
    <t>Manufacture of other articles of concrete, plaster and cement</t>
  </si>
  <si>
    <t>Production of abrasive products</t>
  </si>
  <si>
    <t>Manufacture of other non-metallic mineral products n.e.c.</t>
  </si>
  <si>
    <t>Manufacture of basic iron and steel and of ferro-alloys</t>
  </si>
  <si>
    <t>Cold rolling of narrow strip</t>
  </si>
  <si>
    <t>Cold forming or folding</t>
  </si>
  <si>
    <t>Precious metals production</t>
  </si>
  <si>
    <t>Aluminium production</t>
  </si>
  <si>
    <t>Lead, zinc and tin production</t>
  </si>
  <si>
    <t>Copper production</t>
  </si>
  <si>
    <t>Other non-ferrous metal production</t>
  </si>
  <si>
    <t>Casting of metals</t>
  </si>
  <si>
    <t>Casting of iron</t>
  </si>
  <si>
    <t>Casting of steel</t>
  </si>
  <si>
    <t>Casting of light metals</t>
  </si>
  <si>
    <t>Casting of other non-ferrous metals</t>
  </si>
  <si>
    <t>Manufacture of structural metal products</t>
  </si>
  <si>
    <t>Manufacture of metal structures and parts of structures</t>
  </si>
  <si>
    <t>Manufacture of tanks, reservoirs and containers of metal</t>
  </si>
  <si>
    <t>Manufacture of central heating radiators and boilers</t>
  </si>
  <si>
    <t>Manufacture of steam generators, except central heating hot water boilers</t>
  </si>
  <si>
    <t>Treatment and coating of metals</t>
  </si>
  <si>
    <t>Manufacture of cutlery, tools and general hardware</t>
  </si>
  <si>
    <t>Manufacture of cutlery</t>
  </si>
  <si>
    <t>Manufacture of tools</t>
  </si>
  <si>
    <t>Manufacture of locks and hinges</t>
  </si>
  <si>
    <t>Manufacture of other fabricated metal products</t>
  </si>
  <si>
    <t>Manufacture of steel drums and similar containers</t>
  </si>
  <si>
    <t>Manufacture of light metal packaging</t>
  </si>
  <si>
    <t>Manufacture of other fabricated metal products n.e.c.</t>
  </si>
  <si>
    <t>Manufacture of engines and turbines, except aircraft, vehicle and cycle engines</t>
  </si>
  <si>
    <t>Manufacture of bearings, gears, gearing and driving elements</t>
  </si>
  <si>
    <t>Manufacture of lifting and handling equipment</t>
  </si>
  <si>
    <t>Manufacture of non-domestic cooling and ventilation equipment</t>
  </si>
  <si>
    <t>Manufacture of agricultural and forestry machinery</t>
  </si>
  <si>
    <t>Manufacture of machinery for metallurgy</t>
  </si>
  <si>
    <t>Manufacture of machinery for mining, quarrying and construction</t>
  </si>
  <si>
    <t>Manufacture of machinery for food, beverage and tobacco processing</t>
  </si>
  <si>
    <t>Manufacture of machinery for textile, apparel and leather production</t>
  </si>
  <si>
    <t>Manufacture of machinery for paper and paperboard production</t>
  </si>
  <si>
    <t>Manufacture of weapons and ammunition</t>
  </si>
  <si>
    <t>Manufacture of electric domestic appliances</t>
  </si>
  <si>
    <t>Manufacture of non-electric domestic appliances</t>
  </si>
  <si>
    <t>Manufacture of electric motors, generators and transformers</t>
  </si>
  <si>
    <t>Manufacture of electricity distribution and control apparatus</t>
  </si>
  <si>
    <t>Manufacture of optical instruments and photographic equipment</t>
  </si>
  <si>
    <t>Manufacture of watches and clocks</t>
  </si>
  <si>
    <t>Manufacture of motor vehicles</t>
  </si>
  <si>
    <t>Manufacture of bodies (coachwork) for motor vehicles; manufacture of trailers and semi-trailers</t>
  </si>
  <si>
    <t>Manufacture of motorcycles</t>
  </si>
  <si>
    <t>Manufacture of other transport equipment n.e.c.</t>
  </si>
  <si>
    <t>Manufacture of other furniture</t>
  </si>
  <si>
    <t>Manufacture of mattresses</t>
  </si>
  <si>
    <t>Striking of coins</t>
  </si>
  <si>
    <t>Manufacture of musical instruments</t>
  </si>
  <si>
    <t>Manufacture of sports goods</t>
  </si>
  <si>
    <t>Manufacture of games and toys</t>
  </si>
  <si>
    <t>Manufacture of brooms and brushes</t>
  </si>
  <si>
    <t>Other manufacturing n.e.c.</t>
  </si>
  <si>
    <t>Name of Responsible Officer in Member State</t>
  </si>
  <si>
    <t>comment</t>
  </si>
  <si>
    <t>General comments</t>
  </si>
  <si>
    <t>Additional info</t>
  </si>
  <si>
    <t>Please provide the contact details of the reponsible officer and a brief summary of the methodology used.</t>
  </si>
  <si>
    <t xml:space="preserve">Mining of hard coal </t>
  </si>
  <si>
    <t>Mining of lignite</t>
  </si>
  <si>
    <t>Extraction of crude petroleum</t>
  </si>
  <si>
    <t>Extraction of natural gas</t>
  </si>
  <si>
    <t>Mining of non-ferrous metal ores</t>
  </si>
  <si>
    <t>07.21</t>
  </si>
  <si>
    <t>Mining of other non-ferrous metal ores</t>
  </si>
  <si>
    <t>Mining of uranium and thorium ores</t>
  </si>
  <si>
    <t>Quarrying of stone, sand and clay</t>
  </si>
  <si>
    <t>Quarrying of ornamental and building stone, limestone, gypsum, chalk and slate</t>
  </si>
  <si>
    <t>Operation of gravel and sand pits; mining of clays and kaolin</t>
  </si>
  <si>
    <t>Mining and quarrying n.e.c.</t>
  </si>
  <si>
    <t>Mining of chemical and fertiliser minerals</t>
  </si>
  <si>
    <t>Extraction of peat</t>
  </si>
  <si>
    <t>Extraction of salt</t>
  </si>
  <si>
    <t>Support activities for petroleum and natural gas extraction</t>
  </si>
  <si>
    <t>Support activities for other mining and quarrying</t>
  </si>
  <si>
    <t>Processing and preserving of meat and production of meat products</t>
  </si>
  <si>
    <t>Processing and preserving of meat</t>
  </si>
  <si>
    <t>Processing and preserving of poultry meat</t>
  </si>
  <si>
    <t>Production of meat and poultry meat products</t>
  </si>
  <si>
    <t>Processing and preserving of fish, crustaceans and molluscs</t>
  </si>
  <si>
    <t>Other processing and preserving of fruit and vegetables</t>
  </si>
  <si>
    <t>Manufacture of oils and fats</t>
  </si>
  <si>
    <t>Manufacture of bakery and farinaceous products</t>
  </si>
  <si>
    <t>Manufacture of bread; manufacture of fresh pastrygoods and cakes</t>
  </si>
  <si>
    <t>Manufacture of cocoa, chocolate and sugar confectionery</t>
  </si>
  <si>
    <t>Manufacture of prepared meals and dishes</t>
  </si>
  <si>
    <t>Manufacture of homogenised food preparations and dietetic food</t>
  </si>
  <si>
    <t>11.01</t>
  </si>
  <si>
    <t>Distilling, rectifying and blending of spirits</t>
  </si>
  <si>
    <t>Manufacture of wine from grape</t>
  </si>
  <si>
    <t>Manufacture of soft drinks;production of mineral waters and other bottled waters</t>
  </si>
  <si>
    <t xml:space="preserve">Preparation and spinning of textile fibres </t>
  </si>
  <si>
    <t>Weaving of textiles</t>
  </si>
  <si>
    <t xml:space="preserve">Manufacture of non-wovens and articles made from non-wovens, except apparel </t>
  </si>
  <si>
    <t>Manufacture of other technical and industrial textiles</t>
  </si>
  <si>
    <t>Manufacture of wearing apparel, except fur apparel</t>
  </si>
  <si>
    <t xml:space="preserve">Manufacture of other outerwear </t>
  </si>
  <si>
    <t>Manufacture of articles of fur</t>
  </si>
  <si>
    <t>Manufacture of knitted and crocheted apparel</t>
  </si>
  <si>
    <t>Manufacture of other knitted and crocheted apparel</t>
  </si>
  <si>
    <t>Tanning and dressing of leather;manufacture of luggage, handbags, saddleryand harness; dressing and dyeing of fur</t>
  </si>
  <si>
    <t>Tanning and dressing of leather;dressing and dyeing of fur</t>
  </si>
  <si>
    <t>Sawmilling and planing of wood</t>
  </si>
  <si>
    <t>Manufacture of products of wood, cork, straw and plaiting materials</t>
  </si>
  <si>
    <t>16.21</t>
  </si>
  <si>
    <t xml:space="preserve"> Manufacture of veneer sheets and wood-based panels</t>
  </si>
  <si>
    <t>Manufacture of assembled parquet floors</t>
  </si>
  <si>
    <t>Manufacture of other builders’ carpentry and joinery</t>
  </si>
  <si>
    <t xml:space="preserve">Manufacture of paper stationery </t>
  </si>
  <si>
    <t>Manufacture of other articles of paper and paperboard</t>
  </si>
  <si>
    <t>Other printing</t>
  </si>
  <si>
    <t>Pre-press and pre-media services</t>
  </si>
  <si>
    <t>Binding and related services</t>
  </si>
  <si>
    <t>Manufacture of basic chemicals, fertilisers and nitrogen compounds, plastics and synthetic rubber in primary forms</t>
  </si>
  <si>
    <t>Manufacture of fertilisers and nitrogen compounds</t>
  </si>
  <si>
    <t>Manufacture of pesticides and other agrochemical products</t>
  </si>
  <si>
    <t>Manufacture of glues</t>
  </si>
  <si>
    <t>Manufacture of other chemical products n.e.c:</t>
  </si>
  <si>
    <t>Manufacture of rubber tyres and tubes; retreading and rebuilding of rubber tyres</t>
  </si>
  <si>
    <t>Manufacture of plastics products</t>
  </si>
  <si>
    <t>22.21</t>
  </si>
  <si>
    <t>Manufacture of plastic packinggoods</t>
  </si>
  <si>
    <t>Manufacture of builders’ ware of plastic</t>
  </si>
  <si>
    <t>23.13</t>
  </si>
  <si>
    <t>Manufacture of refractory products</t>
  </si>
  <si>
    <t>Manufacture of clay building materials</t>
  </si>
  <si>
    <t>Manufacture of other porcelain and ceramic products</t>
  </si>
  <si>
    <t>Manufacture of lime and plaster</t>
  </si>
  <si>
    <t>Manufacture of articles of concrete, cement and plaster</t>
  </si>
  <si>
    <t>Cutting, shaping and finishing of stone</t>
  </si>
  <si>
    <t>Manufacture of abrasive products and non-metallic mineral products n.e.c.</t>
  </si>
  <si>
    <t>Manufacture of tubes, pipes, hollow profiles and related fittings, of steel</t>
  </si>
  <si>
    <t>Manufacture of other products of first processing of steel</t>
  </si>
  <si>
    <t>Cold drawing of bars</t>
  </si>
  <si>
    <t>Cold drawing of wire</t>
  </si>
  <si>
    <t>Manufacture of basic precious and other non-ferrous metals</t>
  </si>
  <si>
    <t>Manufacture of doors and windows of metal</t>
  </si>
  <si>
    <t>Manufacture of other tanks, reservoirs and containers of metal</t>
  </si>
  <si>
    <t>Forging, pressing, stampingand roll-forming of metal; powder metallurgy</t>
  </si>
  <si>
    <t>Treatment and coating of metals; machining</t>
  </si>
  <si>
    <t>Machining</t>
  </si>
  <si>
    <t>Manufacture of wire products, chain and springs</t>
  </si>
  <si>
    <t>Manufacture of fasteners and screw machine products</t>
  </si>
  <si>
    <t>Manufacture of electronic components and boards</t>
  </si>
  <si>
    <t>Manufacture of electronic components</t>
  </si>
  <si>
    <t>Manufacture of loaded electronic boards</t>
  </si>
  <si>
    <t>Manufacture of computers and peripheral equipment</t>
  </si>
  <si>
    <t>Manufacture of communication equipment</t>
  </si>
  <si>
    <t>Manufacture of consumer electronics</t>
  </si>
  <si>
    <t>Manufacture of instruments and appliances for measuring, testing and navigation; watches and clocks</t>
  </si>
  <si>
    <t>Manufacture of instruments and appliances for measuring, testing and navigation</t>
  </si>
  <si>
    <t>Manufacture of irradiation, electromedical and electrotherapeutic equipment</t>
  </si>
  <si>
    <t>Manufacture of magnetic and optical media</t>
  </si>
  <si>
    <t>Manufacture of electric motors, generators, transformers and electricity distribution and control apparatus</t>
  </si>
  <si>
    <t>27.11</t>
  </si>
  <si>
    <t>Manufacture of batteries and accumulators</t>
  </si>
  <si>
    <t>Manufacture of wiring and wiring devices</t>
  </si>
  <si>
    <t>Manufacture of fibre optic cables</t>
  </si>
  <si>
    <t>Manufacture of other electronic and electric wires and cables</t>
  </si>
  <si>
    <t>27.33</t>
  </si>
  <si>
    <t>Manufacture of wiring devices</t>
  </si>
  <si>
    <t>Manufacture of electric lighting equipment</t>
  </si>
  <si>
    <t>Manufacture of domestic appliances</t>
  </si>
  <si>
    <t>Manufacture of other electrical equipment</t>
  </si>
  <si>
    <t>Manufacture of general — purpose machinery</t>
  </si>
  <si>
    <t>Manufacture of fluid power equipment</t>
  </si>
  <si>
    <t>Manufacture of other pumps and compressors</t>
  </si>
  <si>
    <t>Manufacture of other taps and valves</t>
  </si>
  <si>
    <t>Manufacture of other general-purpose machinery</t>
  </si>
  <si>
    <t>Manufacture of ovens, furnaces and furnace burners</t>
  </si>
  <si>
    <t>Manufacture of office machinery and equipment (except computers and peripheral  equipment)</t>
  </si>
  <si>
    <t>Manufacture of power-driven hand tools</t>
  </si>
  <si>
    <t>Manufacture of other general-purpose machinery n.e.c.</t>
  </si>
  <si>
    <t>Manufacture of metal forming machineryand machine tools</t>
  </si>
  <si>
    <t>Manufacture of metal forming machinery</t>
  </si>
  <si>
    <t>Manufacture of other machine tools</t>
  </si>
  <si>
    <t>Manufacture of other special-purpose machinery</t>
  </si>
  <si>
    <t>Manufacture of plastic and rubber machinery</t>
  </si>
  <si>
    <t>Manufacture of other special-purpose machinery n.e.c.</t>
  </si>
  <si>
    <t>Manufacture of parts and accessories for motor vehicles</t>
  </si>
  <si>
    <t>Manufacture of electrical and electronic equipment for motor vehicles</t>
  </si>
  <si>
    <t>Manufacture of other parts and accessor ies for motor vehicles</t>
  </si>
  <si>
    <t>29.32</t>
  </si>
  <si>
    <t>Building of ships and boats</t>
  </si>
  <si>
    <t>Building of ships and floating structures</t>
  </si>
  <si>
    <t>Building of pleasure and sporting boats</t>
  </si>
  <si>
    <t>Manufacture of railway locomotives and rolling stock</t>
  </si>
  <si>
    <t>Manufacture of air and spacecraft and related machinery</t>
  </si>
  <si>
    <t>Manufacture of military fighting vehicles</t>
  </si>
  <si>
    <t>Manufacture of transport equipment n.e.c.</t>
  </si>
  <si>
    <t>Manufacture of bicycles and invalid carriages</t>
  </si>
  <si>
    <t>Manufacture of office and shop furniture</t>
  </si>
  <si>
    <t>Manufacture of kitchen furniture</t>
  </si>
  <si>
    <t>Manufacture of jewellery, bijouterie and related articles</t>
  </si>
  <si>
    <t>32.11</t>
  </si>
  <si>
    <t>Manufacture of jewelleryand related articles</t>
  </si>
  <si>
    <t>Manufacture of imitation jewelleryand related articles</t>
  </si>
  <si>
    <t>Manufacture of medical and dental instruments and supplies</t>
  </si>
  <si>
    <t>Manufacturing n.e.c.</t>
  </si>
  <si>
    <t>Repair of fabricated metal products, machinery and equipment</t>
  </si>
  <si>
    <t>Repair of fabricated metal products</t>
  </si>
  <si>
    <t>Repair of machinery</t>
  </si>
  <si>
    <t>Repair of electronic and optical equipment</t>
  </si>
  <si>
    <t>Repair of electrical equipment</t>
  </si>
  <si>
    <t>Repair and maintenance of ships and boats</t>
  </si>
  <si>
    <t>Repair and maintenance of aircraft and spacecraft</t>
  </si>
  <si>
    <t>Repair and maintenance of other transport equipment</t>
  </si>
  <si>
    <t>Repair of other equipment</t>
  </si>
  <si>
    <t>Installation of industrial machineryand equipment</t>
  </si>
  <si>
    <t>07.20</t>
  </si>
  <si>
    <t>08.10</t>
  </si>
  <si>
    <t>08.90</t>
  </si>
  <si>
    <t>10.10</t>
  </si>
  <si>
    <t>10.30</t>
  </si>
  <si>
    <t>10.50</t>
  </si>
  <si>
    <t>10.60</t>
  </si>
  <si>
    <t>10.70</t>
  </si>
  <si>
    <t>10.80</t>
  </si>
  <si>
    <t>10.90</t>
  </si>
  <si>
    <t>11.00</t>
  </si>
  <si>
    <t>13.90</t>
  </si>
  <si>
    <t>14.10</t>
  </si>
  <si>
    <t>14.30</t>
  </si>
  <si>
    <t>15.10</t>
  </si>
  <si>
    <t>16.20</t>
  </si>
  <si>
    <t>17.10</t>
  </si>
  <si>
    <t>17.20</t>
  </si>
  <si>
    <t>18.10</t>
  </si>
  <si>
    <t>20.50</t>
  </si>
  <si>
    <t>22.10</t>
  </si>
  <si>
    <t>22.20</t>
  </si>
  <si>
    <t>23.10</t>
  </si>
  <si>
    <t>23.40</t>
  </si>
  <si>
    <t>23.50</t>
  </si>
  <si>
    <t>23.60</t>
  </si>
  <si>
    <t>23.90</t>
  </si>
  <si>
    <t>24.30</t>
  </si>
  <si>
    <t>24.40</t>
  </si>
  <si>
    <t>24.50</t>
  </si>
  <si>
    <t>25.10</t>
  </si>
  <si>
    <t>25.20</t>
  </si>
  <si>
    <t>25.60</t>
  </si>
  <si>
    <t>25.70</t>
  </si>
  <si>
    <t>25.90</t>
  </si>
  <si>
    <t>26.10</t>
  </si>
  <si>
    <t>26.50</t>
  </si>
  <si>
    <t>27.10</t>
  </si>
  <si>
    <t>27.30</t>
  </si>
  <si>
    <t>27.50</t>
  </si>
  <si>
    <t>28.10</t>
  </si>
  <si>
    <t>28.20</t>
  </si>
  <si>
    <t>28.40</t>
  </si>
  <si>
    <t>28.90</t>
  </si>
  <si>
    <t>29.30</t>
  </si>
  <si>
    <t>30.10</t>
  </si>
  <si>
    <t>30.90</t>
  </si>
  <si>
    <t>32.10</t>
  </si>
  <si>
    <t>32.90</t>
  </si>
  <si>
    <t>33.10</t>
  </si>
  <si>
    <t>Important note</t>
  </si>
  <si>
    <t>Electricity in terms of volume (MWh)</t>
  </si>
  <si>
    <t>OR</t>
  </si>
  <si>
    <t>Sector's total electricity purchase minus total sold electricity</t>
  </si>
  <si>
    <t>Sector's total electricity consumption minus self-production</t>
  </si>
  <si>
    <t>Sector's total electricity purchase plus self-production minus total sold electricity</t>
  </si>
  <si>
    <t>choose</t>
  </si>
  <si>
    <t>Electricity volume (MWh)</t>
  </si>
  <si>
    <t>Country</t>
  </si>
  <si>
    <t>Some automatic messages have been inserted in the spreadsheet for facilitating consistency checks.</t>
  </si>
  <si>
    <t>Please select in D3 the option chosen: general rule=NET electricity consumption OR alternative fall-back=NET electricity purchase (see Read-me sheet)</t>
  </si>
  <si>
    <t>http://ec.europa.eu/eurostat/ramon/relations/index.cfm?TargetUrl=LST_LINK&amp;StrNomRelCode=NACE REV. 1.1 - NACE REV. 2&amp;StrLanguageCode=EN&amp;TxtCode=&amp;StrOrder=1&amp;IntCurrentPage=1&amp;CboSourceNomElt=&amp;CboTargetNomElt=</t>
  </si>
  <si>
    <t>05.10</t>
  </si>
  <si>
    <t>05.20</t>
  </si>
  <si>
    <t>06.10</t>
  </si>
  <si>
    <t>06.20</t>
  </si>
  <si>
    <t>07.10</t>
  </si>
  <si>
    <t>07.29</t>
  </si>
  <si>
    <t>08.11</t>
  </si>
  <si>
    <t>08.12</t>
  </si>
  <si>
    <t>08.91</t>
  </si>
  <si>
    <t>08.92</t>
  </si>
  <si>
    <t>08.93</t>
  </si>
  <si>
    <t>08.99</t>
  </si>
  <si>
    <t>09.10</t>
  </si>
  <si>
    <t>09.90</t>
  </si>
  <si>
    <t>10.11</t>
  </si>
  <si>
    <t>10.12</t>
  </si>
  <si>
    <t>10.13</t>
  </si>
  <si>
    <t>10.20</t>
  </si>
  <si>
    <t>10.31</t>
  </si>
  <si>
    <t>10.32</t>
  </si>
  <si>
    <t>10.39</t>
  </si>
  <si>
    <t>10.40</t>
  </si>
  <si>
    <t>10.41</t>
  </si>
  <si>
    <t>10.42</t>
  </si>
  <si>
    <t>10.51</t>
  </si>
  <si>
    <t>10.52</t>
  </si>
  <si>
    <t>10.61</t>
  </si>
  <si>
    <t>10.62</t>
  </si>
  <si>
    <t>10.71</t>
  </si>
  <si>
    <t>10.72</t>
  </si>
  <si>
    <t>10.73</t>
  </si>
  <si>
    <t>10.81</t>
  </si>
  <si>
    <t>10.82</t>
  </si>
  <si>
    <t>10.83</t>
  </si>
  <si>
    <t>10.84</t>
  </si>
  <si>
    <t>10.85</t>
  </si>
  <si>
    <t>10.86</t>
  </si>
  <si>
    <t>10.89</t>
  </si>
  <si>
    <t>10.91</t>
  </si>
  <si>
    <t>10.92</t>
  </si>
  <si>
    <t>11.02</t>
  </si>
  <si>
    <t>11.03</t>
  </si>
  <si>
    <t>11.04</t>
  </si>
  <si>
    <t>11.05</t>
  </si>
  <si>
    <t>11.06</t>
  </si>
  <si>
    <t>11.07</t>
  </si>
  <si>
    <t>12.00</t>
  </si>
  <si>
    <t>13.10</t>
  </si>
  <si>
    <t>13.20</t>
  </si>
  <si>
    <t>13.30</t>
  </si>
  <si>
    <t>13.91</t>
  </si>
  <si>
    <t>13.92</t>
  </si>
  <si>
    <t>13.93</t>
  </si>
  <si>
    <t>13.94</t>
  </si>
  <si>
    <t>13.95</t>
  </si>
  <si>
    <t>13.96</t>
  </si>
  <si>
    <t>13.99</t>
  </si>
  <si>
    <t>14.11</t>
  </si>
  <si>
    <t>14.12</t>
  </si>
  <si>
    <t>14.13</t>
  </si>
  <si>
    <t>14.14</t>
  </si>
  <si>
    <t>14.19</t>
  </si>
  <si>
    <t>14.20</t>
  </si>
  <si>
    <t>14.31</t>
  </si>
  <si>
    <t>14.39</t>
  </si>
  <si>
    <t>15.11</t>
  </si>
  <si>
    <t>15.12</t>
  </si>
  <si>
    <t>15.20</t>
  </si>
  <si>
    <t>16.10</t>
  </si>
  <si>
    <t>16.22</t>
  </si>
  <si>
    <t>16.23</t>
  </si>
  <si>
    <t>16.24</t>
  </si>
  <si>
    <t>16.29</t>
  </si>
  <si>
    <t>17.11</t>
  </si>
  <si>
    <t>17.12</t>
  </si>
  <si>
    <t>17.21</t>
  </si>
  <si>
    <t>17.22</t>
  </si>
  <si>
    <t>17.23</t>
  </si>
  <si>
    <t>17.24</t>
  </si>
  <si>
    <t>17.29</t>
  </si>
  <si>
    <t>18.11</t>
  </si>
  <si>
    <t>18.12</t>
  </si>
  <si>
    <t>18.13</t>
  </si>
  <si>
    <t>18.14</t>
  </si>
  <si>
    <t>18.20</t>
  </si>
  <si>
    <t>19.10</t>
  </si>
  <si>
    <t>19.20</t>
  </si>
  <si>
    <t>20.10</t>
  </si>
  <si>
    <t>20.11</t>
  </si>
  <si>
    <t>20.12</t>
  </si>
  <si>
    <t>20.13</t>
  </si>
  <si>
    <t>20.14</t>
  </si>
  <si>
    <t>20.15</t>
  </si>
  <si>
    <t>20.16</t>
  </si>
  <si>
    <t>20.17</t>
  </si>
  <si>
    <t>20.20</t>
  </si>
  <si>
    <t>20.30</t>
  </si>
  <si>
    <t>20.40</t>
  </si>
  <si>
    <t>20.41</t>
  </si>
  <si>
    <t>20.42</t>
  </si>
  <si>
    <t>20.51</t>
  </si>
  <si>
    <t>20.52</t>
  </si>
  <si>
    <t>20.53</t>
  </si>
  <si>
    <t>20.59</t>
  </si>
  <si>
    <t>20.60</t>
  </si>
  <si>
    <t>21.10</t>
  </si>
  <si>
    <t>21.20</t>
  </si>
  <si>
    <t>22.11</t>
  </si>
  <si>
    <t>22.19</t>
  </si>
  <si>
    <t>22.22</t>
  </si>
  <si>
    <t>22.23</t>
  </si>
  <si>
    <t>22.29</t>
  </si>
  <si>
    <t>23.11</t>
  </si>
  <si>
    <t>23.12</t>
  </si>
  <si>
    <t>23.14</t>
  </si>
  <si>
    <t>23.19</t>
  </si>
  <si>
    <t>23.20</t>
  </si>
  <si>
    <t>23.30</t>
  </si>
  <si>
    <t>23.31</t>
  </si>
  <si>
    <t>23.32</t>
  </si>
  <si>
    <t>23.41</t>
  </si>
  <si>
    <t>23.42</t>
  </si>
  <si>
    <t>23.43</t>
  </si>
  <si>
    <t>23.44</t>
  </si>
  <si>
    <t>23.49</t>
  </si>
  <si>
    <t>23.51</t>
  </si>
  <si>
    <t>23.52</t>
  </si>
  <si>
    <t>23.61</t>
  </si>
  <si>
    <t>23.62</t>
  </si>
  <si>
    <t>23.63</t>
  </si>
  <si>
    <t>23.64</t>
  </si>
  <si>
    <t>23.65</t>
  </si>
  <si>
    <t>23.69</t>
  </si>
  <si>
    <t>23.70</t>
  </si>
  <si>
    <t>23.91</t>
  </si>
  <si>
    <t>23.99</t>
  </si>
  <si>
    <t>24.10</t>
  </si>
  <si>
    <t>24.20</t>
  </si>
  <si>
    <t>24.31</t>
  </si>
  <si>
    <t>24.32</t>
  </si>
  <si>
    <t>24.33</t>
  </si>
  <si>
    <t>24.34</t>
  </si>
  <si>
    <t>24.41</t>
  </si>
  <si>
    <t>24.42</t>
  </si>
  <si>
    <t>24.43</t>
  </si>
  <si>
    <t>24.44</t>
  </si>
  <si>
    <t>24.45</t>
  </si>
  <si>
    <t>24.46</t>
  </si>
  <si>
    <t>24.51</t>
  </si>
  <si>
    <t>24.52</t>
  </si>
  <si>
    <t>24.53</t>
  </si>
  <si>
    <t>24.54</t>
  </si>
  <si>
    <t>25.11</t>
  </si>
  <si>
    <t>25.12</t>
  </si>
  <si>
    <t>25.21</t>
  </si>
  <si>
    <t>25.29</t>
  </si>
  <si>
    <t>25.30</t>
  </si>
  <si>
    <t>25.40</t>
  </si>
  <si>
    <t>25.50</t>
  </si>
  <si>
    <t>25.61</t>
  </si>
  <si>
    <t>25.62</t>
  </si>
  <si>
    <t>25.71</t>
  </si>
  <si>
    <t>25.72</t>
  </si>
  <si>
    <t>25.73</t>
  </si>
  <si>
    <t>25.91</t>
  </si>
  <si>
    <t>25.92</t>
  </si>
  <si>
    <t>25.93</t>
  </si>
  <si>
    <t>25.94</t>
  </si>
  <si>
    <t>25.99</t>
  </si>
  <si>
    <t>26.11</t>
  </si>
  <si>
    <t>26.12</t>
  </si>
  <si>
    <t>26.20</t>
  </si>
  <si>
    <t>26.30</t>
  </si>
  <si>
    <t>26.40</t>
  </si>
  <si>
    <t>26.51</t>
  </si>
  <si>
    <t>26.52</t>
  </si>
  <si>
    <t>26.60</t>
  </si>
  <si>
    <t>26.70</t>
  </si>
  <si>
    <t>26.80</t>
  </si>
  <si>
    <t>27.12</t>
  </si>
  <si>
    <t>27.20</t>
  </si>
  <si>
    <t>27.31</t>
  </si>
  <si>
    <t>27.32</t>
  </si>
  <si>
    <t>27.40</t>
  </si>
  <si>
    <t>27.51</t>
  </si>
  <si>
    <t>27.52</t>
  </si>
  <si>
    <t>27.90</t>
  </si>
  <si>
    <t>28.11</t>
  </si>
  <si>
    <t>28.12</t>
  </si>
  <si>
    <t>28.13</t>
  </si>
  <si>
    <t>28.14</t>
  </si>
  <si>
    <t>28.15</t>
  </si>
  <si>
    <t>28.21</t>
  </si>
  <si>
    <t>28.22</t>
  </si>
  <si>
    <t>28.23</t>
  </si>
  <si>
    <t>28.24</t>
  </si>
  <si>
    <t>28.25</t>
  </si>
  <si>
    <t>28.29</t>
  </si>
  <si>
    <t>28.30</t>
  </si>
  <si>
    <t>28.41</t>
  </si>
  <si>
    <t>28.49</t>
  </si>
  <si>
    <t>28.91</t>
  </si>
  <si>
    <t>28.92</t>
  </si>
  <si>
    <t>28.93</t>
  </si>
  <si>
    <t>28.94</t>
  </si>
  <si>
    <t>28.95</t>
  </si>
  <si>
    <t>28.96</t>
  </si>
  <si>
    <t>28.99</t>
  </si>
  <si>
    <t>29.10</t>
  </si>
  <si>
    <t>29.20</t>
  </si>
  <si>
    <t>29.31</t>
  </si>
  <si>
    <t>30.11</t>
  </si>
  <si>
    <t>30.12</t>
  </si>
  <si>
    <t>30.20</t>
  </si>
  <si>
    <t>30.30</t>
  </si>
  <si>
    <t>30.40</t>
  </si>
  <si>
    <t>30.91</t>
  </si>
  <si>
    <t>30.92</t>
  </si>
  <si>
    <t>30.99</t>
  </si>
  <si>
    <t>31.01</t>
  </si>
  <si>
    <t>31.02</t>
  </si>
  <si>
    <t>31.03</t>
  </si>
  <si>
    <t>31.09</t>
  </si>
  <si>
    <t>32.12</t>
  </si>
  <si>
    <t>32.13</t>
  </si>
  <si>
    <t>32.20</t>
  </si>
  <si>
    <t>32.30</t>
  </si>
  <si>
    <t>32.40</t>
  </si>
  <si>
    <t>32.50</t>
  </si>
  <si>
    <t>32.91</t>
  </si>
  <si>
    <t>32.99</t>
  </si>
  <si>
    <t>33.11</t>
  </si>
  <si>
    <t>33.12</t>
  </si>
  <si>
    <t>33.13</t>
  </si>
  <si>
    <t>33.14</t>
  </si>
  <si>
    <t>33.15</t>
  </si>
  <si>
    <t>33.16</t>
  </si>
  <si>
    <t>33.17</t>
  </si>
  <si>
    <t>33.19</t>
  </si>
  <si>
    <t>33.20</t>
  </si>
  <si>
    <r>
      <rPr>
        <b/>
        <sz val="10"/>
        <rFont val="Arial"/>
        <family val="2"/>
      </rPr>
      <t>Please note:</t>
    </r>
    <r>
      <rPr>
        <sz val="10"/>
        <rFont val="Arial"/>
        <family val="0"/>
      </rPr>
      <t xml:space="preserve"> In each spreadsheet, coloured cells are automatically calculated/filled in.</t>
    </r>
  </si>
  <si>
    <t xml:space="preserve">(1) Please use NACE rev. 2 since this is the relevant NACE classification for the period under assessment (2013-2016). In case you have questions on the conversion between NACE rev.1.1. and NACE rev.2, please refer to the Eurostat website </t>
  </si>
  <si>
    <t>SECTION A — MINING AND QUARRYING</t>
  </si>
  <si>
    <t>SECTION B — MANUFACTURING</t>
  </si>
  <si>
    <r>
      <t xml:space="preserve">In the dedicated fields across the spreadsheets, please clearly indicate in your submission which approach for the reporting of electricity consumption has been adopted (see below under Electircity) </t>
    </r>
    <r>
      <rPr>
        <sz val="10"/>
        <rFont val="Arial"/>
        <family val="0"/>
      </rPr>
      <t>.</t>
    </r>
  </si>
  <si>
    <t>(1) Based on our information, some statistical agencies, Environmental ministries, Energy ministries and/or Competent Authorites in the Member States have data for electricity consumption based on volume at 4-digit NACE level readily available. For these Member States, filling this sheet  would mean a simple extraction of such information.</t>
  </si>
  <si>
    <r>
      <rPr>
        <b/>
        <sz val="10"/>
        <rFont val="Arial"/>
        <family val="2"/>
      </rPr>
      <t>General rule option</t>
    </r>
    <r>
      <rPr>
        <sz val="10"/>
        <rFont val="Arial"/>
        <family val="0"/>
      </rPr>
      <t xml:space="preserve"> - the Member State reports in the 'Electricity-volume' sheet  </t>
    </r>
    <r>
      <rPr>
        <b/>
        <sz val="10"/>
        <rFont val="Arial"/>
        <family val="2"/>
      </rPr>
      <t>NET electricity consumption (including auto-production)</t>
    </r>
    <r>
      <rPr>
        <sz val="10"/>
        <rFont val="Arial"/>
        <family val="0"/>
      </rPr>
      <t xml:space="preserve"> which, if not readily available, can be computed as indicated below:</t>
    </r>
  </si>
  <si>
    <r>
      <rPr>
        <b/>
        <sz val="10"/>
        <rFont val="Arial"/>
        <family val="2"/>
      </rPr>
      <t xml:space="preserve">Alternative fall-back option </t>
    </r>
    <r>
      <rPr>
        <sz val="10"/>
        <rFont val="Arial"/>
        <family val="0"/>
      </rPr>
      <t xml:space="preserve"> - Member State reports in the 'Electricity-volume' sheet </t>
    </r>
    <r>
      <rPr>
        <b/>
        <sz val="10"/>
        <rFont val="Arial"/>
        <family val="2"/>
      </rPr>
      <t>NET electricity purchase</t>
    </r>
    <r>
      <rPr>
        <sz val="10"/>
        <rFont val="Arial"/>
        <family val="0"/>
      </rPr>
      <t>, which can be computed in two ways, depending on data availability by sector:</t>
    </r>
  </si>
  <si>
    <t>(2) Normally the sum of  the electricity volumes for all 4-digit NACE codes within a 3-digit NACE code should add up to the electricity volume for that 3-digit NACE code. 
E.g. 14.11+14.12+14.13=14.1. As a consequence, getting the 4-digit NACE codes implies that the 3-digit NACE data can be constructed.</t>
  </si>
  <si>
    <r>
      <t xml:space="preserve">(2) </t>
    </r>
    <r>
      <rPr>
        <b/>
        <sz val="10"/>
        <rFont val="Arial"/>
        <family val="2"/>
      </rPr>
      <t xml:space="preserve">ATTENTION: Risk of double counting! </t>
    </r>
    <r>
      <rPr>
        <sz val="10"/>
        <rFont val="Arial"/>
        <family val="0"/>
      </rPr>
      <t xml:space="preserve">Member States should take great care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to double count the electricity generated by installations belonging to industrial sectors (self-production) and electricity sold to third parties (within or outside the same sector). </t>
    </r>
  </si>
  <si>
    <t>(3)  Thus, there are two reporting options :</t>
  </si>
  <si>
    <t>Insert country =&gt;</t>
  </si>
  <si>
    <t xml:space="preserve">J63.1.1 - Data processing, hosting and related activities </t>
  </si>
  <si>
    <t xml:space="preserve">J63.1.2 - Web portals </t>
  </si>
  <si>
    <t xml:space="preserve">J61.1.0 - Wired telecommunications activities </t>
  </si>
  <si>
    <t xml:space="preserve">J61.2.0 - Wireless telecommunications activities </t>
  </si>
  <si>
    <t xml:space="preserve">J61.3.0 - Satellite telecommunications activities </t>
  </si>
  <si>
    <t xml:space="preserve">J61.9.0 - Other telecommunications activities </t>
  </si>
  <si>
    <t xml:space="preserve">(1) The Commission shall determine a list of sectors eligible for reductions on RES support charges. The first list was determined in 2014 with Guidelines on State aid for environmental protection and energy for 2014-2020 (extended on the 2nd of July 2020 until the end of 2021) in annexes 3 and 5 of the guidelines. Sectors were included in these annexes on the basis of electro-intensity and trade intensity. Electro-intensity is a function of value added, available throught Eurostat, and electricity consumption, which we understand national authorities are able to retrieve. </t>
  </si>
  <si>
    <t>(2) For this purpose the Commission needs to obtain electricity consumption of economic sectors at the NACE 4 level. All information you can provide us is valuable since no alternative sources than national data are currently available to fulfill the assessment of electro-intensity. We therefore welcome even partial information accompanied by appropriate explanatory notes/comments. However, please respect the template so that Commission services can quickly aggregate the data.</t>
  </si>
  <si>
    <t>(3) If you have any queries, please contact COMP-EIU@ec.europa.eu</t>
  </si>
  <si>
    <t>OTHER SECTORS IN SECTION J - INFORMATION AND COMMUNICATION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</si>
</sst>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0.00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</numFmts>
  <fonts count="51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color indexed="30"/>
      <name val="Arial"/>
      <family val="2"/>
    </font>
    <font>
      <i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u val="single"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i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48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49" fillId="32" borderId="12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wrapText="1"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5" xfId="0" applyFill="1" applyBorder="1" applyAlignment="1">
      <alignment wrapText="1"/>
    </xf>
    <xf numFmtId="0" fontId="47" fillId="32" borderId="16" xfId="0" applyFont="1" applyFill="1" applyBorder="1" applyAlignment="1">
      <alignment horizontal="center" vertical="center"/>
    </xf>
    <xf numFmtId="0" fontId="47" fillId="32" borderId="17" xfId="0" applyFont="1" applyFill="1" applyBorder="1" applyAlignment="1">
      <alignment horizontal="center" vertical="center"/>
    </xf>
    <xf numFmtId="0" fontId="47" fillId="7" borderId="13" xfId="0" applyFont="1" applyFill="1" applyBorder="1" applyAlignment="1">
      <alignment horizontal="center" vertical="center"/>
    </xf>
    <xf numFmtId="0" fontId="47" fillId="7" borderId="14" xfId="0" applyFont="1" applyFill="1" applyBorder="1" applyAlignment="1">
      <alignment horizontal="center" vertical="center"/>
    </xf>
    <xf numFmtId="0" fontId="47" fillId="7" borderId="16" xfId="0" applyFont="1" applyFill="1" applyBorder="1" applyAlignment="1">
      <alignment horizontal="center" vertical="center"/>
    </xf>
    <xf numFmtId="0" fontId="47" fillId="7" borderId="17" xfId="0" applyFont="1" applyFill="1" applyBorder="1" applyAlignment="1">
      <alignment horizontal="center" vertical="center"/>
    </xf>
    <xf numFmtId="0" fontId="47" fillId="7" borderId="18" xfId="0" applyFont="1" applyFill="1" applyBorder="1" applyAlignment="1">
      <alignment horizontal="center" vertical="center"/>
    </xf>
    <xf numFmtId="0" fontId="47" fillId="32" borderId="18" xfId="0" applyFont="1" applyFill="1" applyBorder="1" applyAlignment="1">
      <alignment horizontal="center" vertical="center"/>
    </xf>
    <xf numFmtId="0" fontId="47" fillId="7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0" fontId="47" fillId="32" borderId="21" xfId="0" applyFont="1" applyFill="1" applyBorder="1" applyAlignment="1">
      <alignment horizontal="center" vertical="center"/>
    </xf>
    <xf numFmtId="0" fontId="50" fillId="32" borderId="2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7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7" borderId="24" xfId="0" applyFill="1" applyBorder="1" applyAlignment="1">
      <alignment/>
    </xf>
    <xf numFmtId="0" fontId="0" fillId="7" borderId="26" xfId="0" applyFill="1" applyBorder="1" applyAlignment="1">
      <alignment/>
    </xf>
    <xf numFmtId="0" fontId="0" fillId="0" borderId="27" xfId="0" applyBorder="1" applyAlignment="1">
      <alignment/>
    </xf>
    <xf numFmtId="0" fontId="0" fillId="7" borderId="29" xfId="0" applyFill="1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0" fillId="0" borderId="24" xfId="0" applyNumberFormat="1" applyFon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2" borderId="32" xfId="0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1" fillId="0" borderId="12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vertical="center" wrapText="1"/>
    </xf>
    <xf numFmtId="0" fontId="38" fillId="0" borderId="0" xfId="53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49" fontId="0" fillId="0" borderId="24" xfId="0" applyNumberFormat="1" applyBorder="1" applyAlignment="1">
      <alignment horizont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ramon/relations/index.cfm?TargetUrl=LST_LINK&amp;StrNomRelCode=NACE%20REV.%201.1%20-%20NACE%20REV.%202&amp;StrLanguageCode=EN&amp;TxtCode=&amp;StrOrder=1&amp;IntCurrentPage=1&amp;CboSourceNomElt=&amp;CboTargetNomElt=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3"/>
  <sheetViews>
    <sheetView workbookViewId="0" topLeftCell="B1">
      <selection activeCell="B5" sqref="B5:K5"/>
    </sheetView>
  </sheetViews>
  <sheetFormatPr defaultColWidth="11.421875" defaultRowHeight="12.75" customHeight="1"/>
  <cols>
    <col min="1" max="1" width="3.8515625" style="4" customWidth="1"/>
    <col min="2" max="11" width="11.57421875" style="5" customWidth="1"/>
    <col min="12" max="16384" width="11.421875" style="4" customWidth="1"/>
  </cols>
  <sheetData>
    <row r="1" spans="2:11" ht="12.75" customHeight="1" thickBot="1">
      <c r="B1" s="4"/>
      <c r="C1" s="7"/>
      <c r="D1" s="7"/>
      <c r="E1" s="7"/>
      <c r="F1" s="7"/>
      <c r="G1" s="7"/>
      <c r="H1" s="7"/>
      <c r="I1" s="7"/>
      <c r="J1" s="7"/>
      <c r="K1" s="7"/>
    </row>
    <row r="2" spans="2:11" ht="14.25" customHeight="1" thickBot="1">
      <c r="B2" s="87" t="s">
        <v>168</v>
      </c>
      <c r="C2" s="88"/>
      <c r="D2" s="88"/>
      <c r="E2" s="88"/>
      <c r="F2" s="88"/>
      <c r="G2" s="88"/>
      <c r="H2" s="88"/>
      <c r="I2" s="88"/>
      <c r="J2" s="88"/>
      <c r="K2" s="89"/>
    </row>
    <row r="3" spans="2:11" ht="66.75" customHeight="1">
      <c r="B3" s="99" t="s">
        <v>642</v>
      </c>
      <c r="C3" s="100"/>
      <c r="D3" s="100"/>
      <c r="E3" s="100"/>
      <c r="F3" s="100"/>
      <c r="G3" s="100"/>
      <c r="H3" s="100"/>
      <c r="I3" s="100"/>
      <c r="J3" s="100"/>
      <c r="K3" s="100"/>
    </row>
    <row r="4" spans="2:11" ht="54" customHeight="1">
      <c r="B4" s="101" t="s">
        <v>643</v>
      </c>
      <c r="C4" s="86"/>
      <c r="D4" s="86"/>
      <c r="E4" s="86"/>
      <c r="F4" s="86"/>
      <c r="G4" s="86"/>
      <c r="H4" s="86"/>
      <c r="I4" s="86"/>
      <c r="J4" s="86"/>
      <c r="K4" s="86"/>
    </row>
    <row r="5" spans="2:11" ht="49.5" customHeight="1">
      <c r="B5" s="98" t="s">
        <v>644</v>
      </c>
      <c r="C5" s="86"/>
      <c r="D5" s="86"/>
      <c r="E5" s="86"/>
      <c r="F5" s="86"/>
      <c r="G5" s="86"/>
      <c r="H5" s="86"/>
      <c r="I5" s="86"/>
      <c r="J5" s="86"/>
      <c r="K5" s="86"/>
    </row>
    <row r="6" spans="2:11" ht="50.25" customHeight="1" thickBot="1"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2:11" ht="29.25" customHeight="1" thickBot="1">
      <c r="B7" s="70" t="s">
        <v>1</v>
      </c>
      <c r="C7" s="71"/>
      <c r="D7" s="71"/>
      <c r="E7" s="71"/>
      <c r="F7" s="71"/>
      <c r="G7" s="71"/>
      <c r="H7" s="71"/>
      <c r="I7" s="71"/>
      <c r="J7" s="71"/>
      <c r="K7" s="72"/>
    </row>
    <row r="8" spans="2:11" ht="12.75" customHeight="1">
      <c r="B8" s="93" t="s">
        <v>625</v>
      </c>
      <c r="C8" s="94"/>
      <c r="D8" s="94"/>
      <c r="E8" s="94"/>
      <c r="F8" s="94"/>
      <c r="G8" s="94"/>
      <c r="H8" s="94"/>
      <c r="I8" s="94"/>
      <c r="J8" s="94"/>
      <c r="K8" s="94"/>
    </row>
    <row r="9" spans="2:11" ht="14.25" customHeight="1">
      <c r="B9" s="96" t="s">
        <v>383</v>
      </c>
      <c r="C9" s="97"/>
      <c r="D9" s="97"/>
      <c r="E9" s="97"/>
      <c r="F9" s="97"/>
      <c r="G9" s="97"/>
      <c r="H9" s="97"/>
      <c r="I9" s="97"/>
      <c r="J9" s="97"/>
      <c r="K9" s="97"/>
    </row>
    <row r="10" spans="2:12" ht="55.5" customHeight="1">
      <c r="B10" s="85" t="s">
        <v>632</v>
      </c>
      <c r="C10" s="86"/>
      <c r="D10" s="86"/>
      <c r="E10" s="86"/>
      <c r="F10" s="86"/>
      <c r="G10" s="86"/>
      <c r="H10" s="86"/>
      <c r="I10" s="86"/>
      <c r="J10" s="86"/>
      <c r="K10" s="86"/>
      <c r="L10" s="9"/>
    </row>
    <row r="11" spans="2:12" ht="32.25" customHeight="1" thickBot="1">
      <c r="B11" s="6"/>
      <c r="C11" s="6"/>
      <c r="D11" s="6"/>
      <c r="E11" s="6"/>
      <c r="F11" s="6"/>
      <c r="G11" s="6"/>
      <c r="H11" s="6"/>
      <c r="I11" s="6"/>
      <c r="J11" s="6"/>
      <c r="K11" s="6"/>
      <c r="L11" s="9"/>
    </row>
    <row r="12" spans="2:12" ht="47.25" customHeight="1" thickBot="1">
      <c r="B12" s="70" t="s">
        <v>372</v>
      </c>
      <c r="C12" s="71"/>
      <c r="D12" s="71"/>
      <c r="E12" s="71"/>
      <c r="F12" s="71"/>
      <c r="G12" s="71"/>
      <c r="H12" s="71"/>
      <c r="I12" s="71"/>
      <c r="J12" s="71"/>
      <c r="K12" s="72"/>
      <c r="L12" s="9"/>
    </row>
    <row r="13" spans="2:12" ht="46.5" customHeight="1">
      <c r="B13" s="85" t="s">
        <v>628</v>
      </c>
      <c r="C13" s="86"/>
      <c r="D13" s="86"/>
      <c r="E13" s="86"/>
      <c r="F13" s="86"/>
      <c r="G13" s="86"/>
      <c r="H13" s="86"/>
      <c r="I13" s="86"/>
      <c r="J13" s="86"/>
      <c r="K13" s="86"/>
      <c r="L13" s="9"/>
    </row>
    <row r="14" spans="2:12" ht="21.75" customHeight="1">
      <c r="B14" s="95" t="s">
        <v>381</v>
      </c>
      <c r="C14" s="95"/>
      <c r="D14" s="95"/>
      <c r="E14" s="95"/>
      <c r="F14" s="95"/>
      <c r="G14" s="95"/>
      <c r="H14" s="95"/>
      <c r="I14" s="95"/>
      <c r="J14" s="95"/>
      <c r="K14" s="95"/>
      <c r="L14" s="9"/>
    </row>
    <row r="15" spans="2:12" ht="57.75" customHeight="1">
      <c r="B15" s="95" t="s">
        <v>624</v>
      </c>
      <c r="C15" s="95"/>
      <c r="D15" s="95"/>
      <c r="E15" s="95"/>
      <c r="F15" s="95"/>
      <c r="G15" s="95"/>
      <c r="H15" s="95"/>
      <c r="I15" s="95"/>
      <c r="J15" s="95"/>
      <c r="K15" s="95"/>
      <c r="L15" s="9"/>
    </row>
    <row r="16" spans="2:12" ht="25.5" customHeight="1" thickBot="1">
      <c r="B16" s="6"/>
      <c r="C16" s="6"/>
      <c r="D16" s="6"/>
      <c r="E16" s="6"/>
      <c r="F16" s="6"/>
      <c r="G16" s="6"/>
      <c r="H16" s="6"/>
      <c r="I16" s="6"/>
      <c r="J16" s="6"/>
      <c r="K16" s="6"/>
      <c r="L16" s="9"/>
    </row>
    <row r="17" spans="2:12" ht="45" customHeight="1" thickBot="1">
      <c r="B17" s="70" t="s">
        <v>373</v>
      </c>
      <c r="C17" s="83"/>
      <c r="D17" s="83"/>
      <c r="E17" s="83"/>
      <c r="F17" s="83"/>
      <c r="G17" s="83"/>
      <c r="H17" s="83"/>
      <c r="I17" s="83"/>
      <c r="J17" s="83"/>
      <c r="K17" s="84"/>
      <c r="L17" s="9"/>
    </row>
    <row r="18" spans="2:12" ht="25.5" customHeight="1">
      <c r="B18" s="85" t="s">
        <v>629</v>
      </c>
      <c r="C18" s="86"/>
      <c r="D18" s="86"/>
      <c r="E18" s="86"/>
      <c r="F18" s="86"/>
      <c r="G18" s="86"/>
      <c r="H18" s="86"/>
      <c r="I18" s="86"/>
      <c r="J18" s="86"/>
      <c r="K18" s="86"/>
      <c r="L18" s="9"/>
    </row>
    <row r="19" spans="2:12" ht="12" customHeight="1">
      <c r="B19" s="85" t="s">
        <v>633</v>
      </c>
      <c r="C19" s="86"/>
      <c r="D19" s="86"/>
      <c r="E19" s="86"/>
      <c r="F19" s="86"/>
      <c r="G19" s="86"/>
      <c r="H19" s="86"/>
      <c r="I19" s="86"/>
      <c r="J19" s="86"/>
      <c r="K19" s="86"/>
      <c r="L19" s="9"/>
    </row>
    <row r="20" spans="2:12" ht="14.25" customHeight="1">
      <c r="B20" s="85" t="s">
        <v>634</v>
      </c>
      <c r="C20" s="86"/>
      <c r="D20" s="86"/>
      <c r="E20" s="86"/>
      <c r="F20" s="86"/>
      <c r="G20" s="86"/>
      <c r="H20" s="86"/>
      <c r="I20" s="86"/>
      <c r="J20" s="86"/>
      <c r="K20" s="86"/>
      <c r="L20" s="9"/>
    </row>
    <row r="21" spans="2:12" ht="51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9"/>
    </row>
    <row r="22" spans="2:12" ht="62.25" customHeight="1">
      <c r="B22" s="90" t="s">
        <v>630</v>
      </c>
      <c r="C22" s="91"/>
      <c r="D22" s="91"/>
      <c r="E22" s="91"/>
      <c r="F22" s="91"/>
      <c r="G22" s="91"/>
      <c r="H22" s="91"/>
      <c r="I22" s="91"/>
      <c r="J22" s="91"/>
      <c r="K22" s="92"/>
      <c r="L22" s="9"/>
    </row>
    <row r="23" spans="2:12" ht="29.25" customHeight="1">
      <c r="B23" s="79" t="s">
        <v>377</v>
      </c>
      <c r="C23" s="80"/>
      <c r="D23" s="80"/>
      <c r="E23" s="80"/>
      <c r="F23" s="80"/>
      <c r="G23" s="80"/>
      <c r="H23" s="80"/>
      <c r="I23" s="80"/>
      <c r="J23" s="80"/>
      <c r="K23" s="81"/>
      <c r="L23" s="9"/>
    </row>
    <row r="24" spans="2:12" ht="16.5" customHeight="1">
      <c r="B24" s="6"/>
      <c r="C24" s="6"/>
      <c r="D24" s="6"/>
      <c r="E24" s="6"/>
      <c r="F24" s="6"/>
      <c r="G24" s="6"/>
      <c r="H24" s="6"/>
      <c r="I24" s="6"/>
      <c r="J24" s="6"/>
      <c r="K24" s="6"/>
      <c r="L24" s="9"/>
    </row>
    <row r="25" spans="2:12" ht="49.5" customHeight="1">
      <c r="B25" s="90" t="s">
        <v>631</v>
      </c>
      <c r="C25" s="91"/>
      <c r="D25" s="91"/>
      <c r="E25" s="91"/>
      <c r="F25" s="91"/>
      <c r="G25" s="91"/>
      <c r="H25" s="91"/>
      <c r="I25" s="91"/>
      <c r="J25" s="91"/>
      <c r="K25" s="92"/>
      <c r="L25" s="9"/>
    </row>
    <row r="26" spans="2:12" ht="30" customHeight="1">
      <c r="B26" s="73" t="s">
        <v>375</v>
      </c>
      <c r="C26" s="74"/>
      <c r="D26" s="74"/>
      <c r="E26" s="74"/>
      <c r="F26" s="74"/>
      <c r="G26" s="74"/>
      <c r="H26" s="74"/>
      <c r="I26" s="74"/>
      <c r="J26" s="74"/>
      <c r="K26" s="75"/>
      <c r="L26" s="9"/>
    </row>
    <row r="27" spans="2:12" ht="18" customHeight="1">
      <c r="B27" s="67" t="s">
        <v>374</v>
      </c>
      <c r="C27" s="68"/>
      <c r="D27" s="68"/>
      <c r="E27" s="68"/>
      <c r="F27" s="68"/>
      <c r="G27" s="68"/>
      <c r="H27" s="68"/>
      <c r="I27" s="68"/>
      <c r="J27" s="68"/>
      <c r="K27" s="69"/>
      <c r="L27" s="9"/>
    </row>
    <row r="28" spans="2:12" ht="50.25" customHeight="1">
      <c r="B28" s="76" t="s">
        <v>376</v>
      </c>
      <c r="C28" s="77"/>
      <c r="D28" s="77"/>
      <c r="E28" s="77"/>
      <c r="F28" s="77"/>
      <c r="G28" s="77"/>
      <c r="H28" s="77"/>
      <c r="I28" s="77"/>
      <c r="J28" s="77"/>
      <c r="K28" s="78"/>
      <c r="L28" s="9"/>
    </row>
    <row r="29" spans="2:12" ht="1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9"/>
    </row>
    <row r="30" spans="2:12" ht="12.75" customHeight="1" thickBot="1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9"/>
    </row>
    <row r="31" spans="2:12" ht="15.75" customHeight="1" thickBot="1">
      <c r="B31" s="87" t="s">
        <v>169</v>
      </c>
      <c r="C31" s="88"/>
      <c r="D31" s="88"/>
      <c r="E31" s="88"/>
      <c r="F31" s="88"/>
      <c r="G31" s="88"/>
      <c r="H31" s="88"/>
      <c r="I31" s="88"/>
      <c r="J31" s="88"/>
      <c r="K31" s="89"/>
      <c r="L31" s="9"/>
    </row>
    <row r="32" spans="2:12" ht="12.75" customHeight="1">
      <c r="B32" s="82" t="s">
        <v>170</v>
      </c>
      <c r="C32" s="82"/>
      <c r="D32" s="82"/>
      <c r="E32" s="82"/>
      <c r="F32" s="82"/>
      <c r="G32" s="82"/>
      <c r="H32" s="82"/>
      <c r="I32" s="82"/>
      <c r="J32" s="82"/>
      <c r="K32" s="82"/>
      <c r="L32" s="9"/>
    </row>
    <row r="33" ht="13.5" customHeight="1">
      <c r="L33" s="9"/>
    </row>
    <row r="34" ht="14.25" customHeight="1"/>
    <row r="35" ht="21.75" customHeight="1"/>
  </sheetData>
  <sheetProtection/>
  <mergeCells count="26">
    <mergeCell ref="B9:K9"/>
    <mergeCell ref="B2:K2"/>
    <mergeCell ref="B5:K5"/>
    <mergeCell ref="B6:K6"/>
    <mergeCell ref="B3:K3"/>
    <mergeCell ref="B4:K4"/>
    <mergeCell ref="B22:K22"/>
    <mergeCell ref="B7:K7"/>
    <mergeCell ref="B13:K13"/>
    <mergeCell ref="B10:K10"/>
    <mergeCell ref="B25:K25"/>
    <mergeCell ref="B20:K20"/>
    <mergeCell ref="B19:K19"/>
    <mergeCell ref="B8:K8"/>
    <mergeCell ref="B15:K15"/>
    <mergeCell ref="B14:K14"/>
    <mergeCell ref="B27:K27"/>
    <mergeCell ref="B12:K12"/>
    <mergeCell ref="B26:K26"/>
    <mergeCell ref="B28:K28"/>
    <mergeCell ref="B23:K23"/>
    <mergeCell ref="B32:K32"/>
    <mergeCell ref="B17:K17"/>
    <mergeCell ref="B18:K18"/>
    <mergeCell ref="B31:K31"/>
    <mergeCell ref="B30:K30"/>
  </mergeCells>
  <hyperlinks>
    <hyperlink ref="B9" r:id="rId1" display="http://ec.europa.eu/eurostat/ramon/relations/index.cfm?TargetUrl=LST_LINK&amp;StrNomRelCode=NACE REV. 1.1 - NACE REV. 2&amp;StrLanguageCode=EN&amp;TxtCode=&amp;StrOrder=1&amp;IntCurrentPage=1&amp;CboSourceNomElt=&amp;CboTargetNomElt="/>
  </hyperlinks>
  <printOptions/>
  <pageMargins left="0.5511811023622047" right="0.5511811023622047" top="0.7874015748031497" bottom="0.5905511811023623" header="0.5118110236220472" footer="0.5118110236220472"/>
  <pageSetup fitToHeight="0" fitToWidth="1" horizontalDpi="600" verticalDpi="600" orientation="portrait" paperSize="9" scale="7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39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C23" sqref="C23"/>
    </sheetView>
  </sheetViews>
  <sheetFormatPr defaultColWidth="9.140625" defaultRowHeight="12.75"/>
  <cols>
    <col min="1" max="1" width="10.421875" style="0" customWidth="1"/>
    <col min="2" max="2" width="6.57421875" style="0" customWidth="1"/>
    <col min="3" max="3" width="98.00390625" style="0" bestFit="1" customWidth="1"/>
    <col min="4" max="4" width="15.57421875" style="37" customWidth="1"/>
    <col min="5" max="8" width="10.57421875" style="0" customWidth="1"/>
    <col min="9" max="12" width="16.421875" style="0" customWidth="1"/>
    <col min="13" max="17" width="21.00390625" style="0" customWidth="1"/>
  </cols>
  <sheetData>
    <row r="1" ht="3.75" customHeight="1"/>
    <row r="2" spans="2:4" ht="3.75" customHeight="1" thickBot="1">
      <c r="B2" s="19"/>
      <c r="C2" s="20"/>
      <c r="D2" s="60"/>
    </row>
    <row r="3" spans="2:7" ht="25.5" thickBot="1">
      <c r="B3" s="21"/>
      <c r="C3" s="17" t="s">
        <v>382</v>
      </c>
      <c r="D3" s="11" t="s">
        <v>378</v>
      </c>
      <c r="F3" s="8"/>
      <c r="G3" s="8"/>
    </row>
    <row r="4" spans="2:7" ht="12" hidden="1">
      <c r="B4" s="22"/>
      <c r="C4" s="18"/>
      <c r="D4" s="61"/>
      <c r="F4" s="8"/>
      <c r="G4" s="8"/>
    </row>
    <row r="5" spans="2:9" s="3" customFormat="1" ht="15" hidden="1">
      <c r="B5" s="23"/>
      <c r="C5" s="24"/>
      <c r="D5" s="30"/>
      <c r="F5" s="8"/>
      <c r="G5" s="14"/>
      <c r="H5" s="15"/>
      <c r="I5" s="12"/>
    </row>
    <row r="6" spans="2:9" s="3" customFormat="1" ht="15" hidden="1">
      <c r="B6" s="13"/>
      <c r="C6" s="13"/>
      <c r="D6" s="13"/>
      <c r="F6" s="8"/>
      <c r="G6" s="14"/>
      <c r="H6" s="15"/>
      <c r="I6" s="12"/>
    </row>
    <row r="7" spans="2:9" s="3" customFormat="1" ht="15" hidden="1">
      <c r="B7" s="25"/>
      <c r="C7" s="26"/>
      <c r="D7" s="31"/>
      <c r="G7" s="14"/>
      <c r="H7" s="15"/>
      <c r="I7" s="12"/>
    </row>
    <row r="8" spans="2:9" s="3" customFormat="1" ht="15" hidden="1">
      <c r="B8" s="27"/>
      <c r="C8" s="28"/>
      <c r="D8" s="29"/>
      <c r="F8" s="14"/>
      <c r="G8" s="14"/>
      <c r="H8" s="15"/>
      <c r="I8" s="12"/>
    </row>
    <row r="9" spans="2:9" s="3" customFormat="1" ht="15.75" hidden="1" thickBot="1">
      <c r="B9" s="13"/>
      <c r="C9" s="13"/>
      <c r="D9" s="13"/>
      <c r="E9" s="14"/>
      <c r="F9" s="14"/>
      <c r="G9" s="14"/>
      <c r="H9" s="15"/>
      <c r="I9" s="12"/>
    </row>
    <row r="10" spans="2:9" s="3" customFormat="1" ht="15.75" thickBot="1">
      <c r="B10" s="34"/>
      <c r="C10" s="35" t="s">
        <v>635</v>
      </c>
      <c r="D10" s="11"/>
      <c r="E10" s="14"/>
      <c r="F10" s="14"/>
      <c r="G10" s="14"/>
      <c r="H10" s="15"/>
      <c r="I10" s="12"/>
    </row>
    <row r="11" spans="2:9" s="3" customFormat="1" ht="3" customHeight="1" thickBot="1">
      <c r="B11" s="13"/>
      <c r="C11" s="13"/>
      <c r="D11" s="13"/>
      <c r="E11" s="14"/>
      <c r="F11" s="14"/>
      <c r="G11" s="14"/>
      <c r="H11" s="15"/>
      <c r="I11" s="12"/>
    </row>
    <row r="12" spans="2:8" ht="15.75" customHeight="1" thickBot="1">
      <c r="B12" s="63">
        <f>IF(electricity_volume!$D$10="","",electricity_volume!$D$10)</f>
      </c>
      <c r="C12" s="64"/>
      <c r="D12" s="104" t="s">
        <v>379</v>
      </c>
      <c r="E12" s="105"/>
      <c r="F12" s="105"/>
      <c r="G12" s="106"/>
      <c r="H12" s="53"/>
    </row>
    <row r="13" spans="1:8" ht="13.5" thickBot="1">
      <c r="A13" s="36" t="s">
        <v>380</v>
      </c>
      <c r="B13" s="36" t="s">
        <v>8</v>
      </c>
      <c r="C13" s="33" t="s">
        <v>9</v>
      </c>
      <c r="D13" s="39">
        <v>2016</v>
      </c>
      <c r="E13" s="32">
        <v>2017</v>
      </c>
      <c r="F13" s="32">
        <v>2018</v>
      </c>
      <c r="G13" s="40">
        <v>2019</v>
      </c>
      <c r="H13" s="40" t="s">
        <v>167</v>
      </c>
    </row>
    <row r="14" spans="1:8" ht="12">
      <c r="A14" s="46">
        <f aca="true" t="shared" si="0" ref="A14:A77">IF($D$10="","",$D$10)</f>
      </c>
      <c r="B14" s="102" t="s">
        <v>626</v>
      </c>
      <c r="C14" s="103"/>
      <c r="D14" s="41"/>
      <c r="E14" s="2"/>
      <c r="F14" s="2"/>
      <c r="G14" s="42"/>
      <c r="H14" s="42"/>
    </row>
    <row r="15" spans="1:8" ht="12">
      <c r="A15" s="46">
        <f t="shared" si="0"/>
      </c>
      <c r="B15" s="55" t="s">
        <v>384</v>
      </c>
      <c r="C15" s="10" t="s">
        <v>171</v>
      </c>
      <c r="D15" s="41"/>
      <c r="E15" s="2"/>
      <c r="F15" s="2"/>
      <c r="G15" s="42"/>
      <c r="H15" s="42"/>
    </row>
    <row r="16" spans="1:8" ht="12">
      <c r="A16" s="46">
        <f t="shared" si="0"/>
      </c>
      <c r="B16" s="55" t="s">
        <v>385</v>
      </c>
      <c r="C16" s="10" t="s">
        <v>172</v>
      </c>
      <c r="D16" s="41"/>
      <c r="E16" s="2"/>
      <c r="F16" s="2"/>
      <c r="G16" s="42"/>
      <c r="H16" s="42"/>
    </row>
    <row r="17" spans="1:8" ht="12">
      <c r="A17" s="46">
        <f t="shared" si="0"/>
      </c>
      <c r="B17" s="55" t="s">
        <v>386</v>
      </c>
      <c r="C17" s="10" t="s">
        <v>173</v>
      </c>
      <c r="D17" s="41"/>
      <c r="E17" s="2"/>
      <c r="F17" s="2"/>
      <c r="G17" s="42"/>
      <c r="H17" s="42"/>
    </row>
    <row r="18" spans="1:8" ht="12">
      <c r="A18" s="46">
        <f t="shared" si="0"/>
      </c>
      <c r="B18" s="55" t="s">
        <v>387</v>
      </c>
      <c r="C18" s="10" t="s">
        <v>174</v>
      </c>
      <c r="D18" s="41"/>
      <c r="E18" s="2"/>
      <c r="F18" s="2"/>
      <c r="G18" s="42"/>
      <c r="H18" s="42"/>
    </row>
    <row r="19" spans="1:8" ht="12">
      <c r="A19" s="46">
        <f t="shared" si="0"/>
      </c>
      <c r="B19" s="55" t="s">
        <v>388</v>
      </c>
      <c r="C19" s="10" t="s">
        <v>10</v>
      </c>
      <c r="D19" s="41"/>
      <c r="E19" s="2"/>
      <c r="F19" s="2"/>
      <c r="G19" s="42"/>
      <c r="H19" s="42"/>
    </row>
    <row r="20" spans="1:8" ht="12">
      <c r="A20" s="46">
        <f t="shared" si="0"/>
      </c>
      <c r="B20" s="54" t="s">
        <v>322</v>
      </c>
      <c r="C20" s="10" t="s">
        <v>175</v>
      </c>
      <c r="D20" s="41"/>
      <c r="E20" s="2"/>
      <c r="F20" s="2"/>
      <c r="G20" s="42"/>
      <c r="H20" s="42"/>
    </row>
    <row r="21" spans="1:8" ht="12">
      <c r="A21" s="46">
        <f t="shared" si="0"/>
      </c>
      <c r="B21" s="55" t="s">
        <v>176</v>
      </c>
      <c r="C21" s="10" t="s">
        <v>178</v>
      </c>
      <c r="D21" s="41"/>
      <c r="E21" s="2"/>
      <c r="F21" s="2"/>
      <c r="G21" s="42"/>
      <c r="H21" s="42"/>
    </row>
    <row r="22" spans="1:8" ht="12">
      <c r="A22" s="46">
        <f t="shared" si="0"/>
      </c>
      <c r="B22" s="55" t="s">
        <v>389</v>
      </c>
      <c r="C22" s="10" t="s">
        <v>177</v>
      </c>
      <c r="D22" s="41"/>
      <c r="E22" s="2"/>
      <c r="F22" s="2"/>
      <c r="G22" s="42"/>
      <c r="H22" s="42"/>
    </row>
    <row r="23" spans="1:8" ht="12">
      <c r="A23" s="46">
        <f t="shared" si="0"/>
      </c>
      <c r="B23" s="54" t="s">
        <v>323</v>
      </c>
      <c r="C23" s="10" t="s">
        <v>179</v>
      </c>
      <c r="D23" s="41"/>
      <c r="E23" s="2"/>
      <c r="F23" s="2"/>
      <c r="G23" s="42"/>
      <c r="H23" s="42"/>
    </row>
    <row r="24" spans="1:8" ht="12">
      <c r="A24" s="46">
        <f t="shared" si="0"/>
      </c>
      <c r="B24" s="55" t="s">
        <v>390</v>
      </c>
      <c r="C24" s="10" t="s">
        <v>180</v>
      </c>
      <c r="D24" s="41"/>
      <c r="E24" s="2"/>
      <c r="F24" s="2"/>
      <c r="G24" s="42"/>
      <c r="H24" s="42"/>
    </row>
    <row r="25" spans="1:8" ht="12">
      <c r="A25" s="46">
        <f t="shared" si="0"/>
      </c>
      <c r="B25" s="55" t="s">
        <v>391</v>
      </c>
      <c r="C25" s="10" t="s">
        <v>181</v>
      </c>
      <c r="D25" s="41"/>
      <c r="E25" s="2"/>
      <c r="F25" s="2"/>
      <c r="G25" s="42"/>
      <c r="H25" s="42"/>
    </row>
    <row r="26" spans="1:8" ht="12">
      <c r="A26" s="46">
        <f t="shared" si="0"/>
      </c>
      <c r="B26" s="54" t="s">
        <v>324</v>
      </c>
      <c r="C26" s="10" t="s">
        <v>182</v>
      </c>
      <c r="D26" s="41"/>
      <c r="E26" s="2"/>
      <c r="F26" s="2"/>
      <c r="G26" s="42"/>
      <c r="H26" s="42"/>
    </row>
    <row r="27" spans="1:8" ht="12">
      <c r="A27" s="46">
        <f t="shared" si="0"/>
      </c>
      <c r="B27" s="55" t="s">
        <v>392</v>
      </c>
      <c r="C27" s="10" t="s">
        <v>183</v>
      </c>
      <c r="D27" s="41"/>
      <c r="E27" s="2"/>
      <c r="F27" s="2"/>
      <c r="G27" s="42"/>
      <c r="H27" s="42"/>
    </row>
    <row r="28" spans="1:8" ht="12">
      <c r="A28" s="46">
        <f t="shared" si="0"/>
      </c>
      <c r="B28" s="55" t="s">
        <v>393</v>
      </c>
      <c r="C28" s="10" t="s">
        <v>184</v>
      </c>
      <c r="D28" s="41"/>
      <c r="E28" s="2"/>
      <c r="F28" s="2"/>
      <c r="G28" s="42"/>
      <c r="H28" s="42"/>
    </row>
    <row r="29" spans="1:8" ht="12">
      <c r="A29" s="46">
        <f t="shared" si="0"/>
      </c>
      <c r="B29" s="55" t="s">
        <v>394</v>
      </c>
      <c r="C29" s="10" t="s">
        <v>185</v>
      </c>
      <c r="D29" s="41"/>
      <c r="E29" s="2"/>
      <c r="F29" s="2"/>
      <c r="G29" s="42"/>
      <c r="H29" s="42"/>
    </row>
    <row r="30" spans="1:8" ht="12">
      <c r="A30" s="46">
        <f t="shared" si="0"/>
      </c>
      <c r="B30" s="55" t="s">
        <v>395</v>
      </c>
      <c r="C30" s="10" t="s">
        <v>11</v>
      </c>
      <c r="D30" s="41"/>
      <c r="E30" s="2"/>
      <c r="F30" s="2"/>
      <c r="G30" s="42"/>
      <c r="H30" s="42"/>
    </row>
    <row r="31" spans="1:8" ht="12">
      <c r="A31" s="46">
        <f t="shared" si="0"/>
      </c>
      <c r="B31" s="55" t="s">
        <v>396</v>
      </c>
      <c r="C31" s="10" t="s">
        <v>186</v>
      </c>
      <c r="D31" s="41"/>
      <c r="E31" s="2"/>
      <c r="F31" s="2"/>
      <c r="G31" s="42"/>
      <c r="H31" s="42"/>
    </row>
    <row r="32" spans="1:8" ht="12">
      <c r="A32" s="49">
        <f t="shared" si="0"/>
      </c>
      <c r="B32" s="56" t="s">
        <v>397</v>
      </c>
      <c r="C32" s="38" t="s">
        <v>187</v>
      </c>
      <c r="D32" s="50"/>
      <c r="E32" s="51"/>
      <c r="F32" s="51"/>
      <c r="G32" s="52"/>
      <c r="H32" s="52"/>
    </row>
    <row r="33" spans="1:8" ht="12">
      <c r="A33" s="46">
        <f t="shared" si="0"/>
      </c>
      <c r="B33" s="102" t="s">
        <v>627</v>
      </c>
      <c r="C33" s="103"/>
      <c r="D33" s="41"/>
      <c r="E33" s="2"/>
      <c r="F33" s="2"/>
      <c r="G33" s="42"/>
      <c r="H33" s="42"/>
    </row>
    <row r="34" spans="1:8" ht="12">
      <c r="A34" s="46">
        <f t="shared" si="0"/>
      </c>
      <c r="B34" s="54" t="s">
        <v>325</v>
      </c>
      <c r="C34" s="10" t="s">
        <v>188</v>
      </c>
      <c r="D34" s="41"/>
      <c r="E34" s="2"/>
      <c r="F34" s="2"/>
      <c r="G34" s="42"/>
      <c r="H34" s="42"/>
    </row>
    <row r="35" spans="1:8" ht="12">
      <c r="A35" s="46">
        <f t="shared" si="0"/>
      </c>
      <c r="B35" s="55" t="s">
        <v>398</v>
      </c>
      <c r="C35" s="10" t="s">
        <v>189</v>
      </c>
      <c r="D35" s="41"/>
      <c r="E35" s="2"/>
      <c r="F35" s="2"/>
      <c r="G35" s="42"/>
      <c r="H35" s="42"/>
    </row>
    <row r="36" spans="1:8" ht="12">
      <c r="A36" s="46">
        <f t="shared" si="0"/>
      </c>
      <c r="B36" s="55" t="s">
        <v>399</v>
      </c>
      <c r="C36" s="10" t="s">
        <v>190</v>
      </c>
      <c r="D36" s="41"/>
      <c r="E36" s="2"/>
      <c r="F36" s="2"/>
      <c r="G36" s="42"/>
      <c r="H36" s="42"/>
    </row>
    <row r="37" spans="1:8" ht="12">
      <c r="A37" s="46">
        <f t="shared" si="0"/>
      </c>
      <c r="B37" s="55" t="s">
        <v>400</v>
      </c>
      <c r="C37" s="10" t="s">
        <v>191</v>
      </c>
      <c r="D37" s="41"/>
      <c r="E37" s="2"/>
      <c r="F37" s="2"/>
      <c r="G37" s="42"/>
      <c r="H37" s="42"/>
    </row>
    <row r="38" spans="1:8" ht="12">
      <c r="A38" s="46">
        <f t="shared" si="0"/>
      </c>
      <c r="B38" s="55" t="s">
        <v>401</v>
      </c>
      <c r="C38" s="10" t="s">
        <v>192</v>
      </c>
      <c r="D38" s="41"/>
      <c r="E38" s="2"/>
      <c r="F38" s="2"/>
      <c r="G38" s="42"/>
      <c r="H38" s="42"/>
    </row>
    <row r="39" spans="1:8" ht="12">
      <c r="A39" s="46">
        <f t="shared" si="0"/>
      </c>
      <c r="B39" s="54" t="s">
        <v>326</v>
      </c>
      <c r="C39" s="10" t="s">
        <v>12</v>
      </c>
      <c r="D39" s="41"/>
      <c r="E39" s="2"/>
      <c r="F39" s="2"/>
      <c r="G39" s="42"/>
      <c r="H39" s="42"/>
    </row>
    <row r="40" spans="1:8" ht="12">
      <c r="A40" s="46">
        <f t="shared" si="0"/>
      </c>
      <c r="B40" s="55" t="s">
        <v>402</v>
      </c>
      <c r="C40" s="10" t="s">
        <v>13</v>
      </c>
      <c r="D40" s="41"/>
      <c r="E40" s="2"/>
      <c r="F40" s="2"/>
      <c r="G40" s="42"/>
      <c r="H40" s="42"/>
    </row>
    <row r="41" spans="1:8" ht="12">
      <c r="A41" s="46">
        <f t="shared" si="0"/>
      </c>
      <c r="B41" s="55" t="s">
        <v>403</v>
      </c>
      <c r="C41" s="10" t="s">
        <v>14</v>
      </c>
      <c r="D41" s="41"/>
      <c r="E41" s="2"/>
      <c r="F41" s="2"/>
      <c r="G41" s="42"/>
      <c r="H41" s="42"/>
    </row>
    <row r="42" spans="1:8" ht="12">
      <c r="A42" s="46">
        <f t="shared" si="0"/>
      </c>
      <c r="B42" s="55" t="s">
        <v>404</v>
      </c>
      <c r="C42" s="10" t="s">
        <v>193</v>
      </c>
      <c r="D42" s="41"/>
      <c r="E42" s="2"/>
      <c r="F42" s="2"/>
      <c r="G42" s="42"/>
      <c r="H42" s="42"/>
    </row>
    <row r="43" spans="1:8" ht="12">
      <c r="A43" s="46">
        <f t="shared" si="0"/>
      </c>
      <c r="B43" s="54" t="s">
        <v>405</v>
      </c>
      <c r="C43" s="10" t="s">
        <v>15</v>
      </c>
      <c r="D43" s="41"/>
      <c r="E43" s="2"/>
      <c r="F43" s="2"/>
      <c r="G43" s="42"/>
      <c r="H43" s="42"/>
    </row>
    <row r="44" spans="1:8" ht="12">
      <c r="A44" s="46">
        <f t="shared" si="0"/>
      </c>
      <c r="B44" s="55" t="s">
        <v>406</v>
      </c>
      <c r="C44" s="10" t="s">
        <v>194</v>
      </c>
      <c r="D44" s="41"/>
      <c r="E44" s="2"/>
      <c r="F44" s="2"/>
      <c r="G44" s="42"/>
      <c r="H44" s="42"/>
    </row>
    <row r="45" spans="1:8" ht="12">
      <c r="A45" s="46">
        <f t="shared" si="0"/>
      </c>
      <c r="B45" s="55" t="s">
        <v>407</v>
      </c>
      <c r="C45" s="10" t="s">
        <v>16</v>
      </c>
      <c r="D45" s="41"/>
      <c r="E45" s="2"/>
      <c r="F45" s="2"/>
      <c r="G45" s="42"/>
      <c r="H45" s="42"/>
    </row>
    <row r="46" spans="1:8" ht="12">
      <c r="A46" s="46">
        <f t="shared" si="0"/>
      </c>
      <c r="B46" s="54" t="s">
        <v>327</v>
      </c>
      <c r="C46" s="10" t="s">
        <v>17</v>
      </c>
      <c r="D46" s="41"/>
      <c r="E46" s="2"/>
      <c r="F46" s="2"/>
      <c r="G46" s="42"/>
      <c r="H46" s="42"/>
    </row>
    <row r="47" spans="1:8" ht="12">
      <c r="A47" s="46">
        <f t="shared" si="0"/>
      </c>
      <c r="B47" s="55" t="s">
        <v>408</v>
      </c>
      <c r="C47" s="10" t="s">
        <v>18</v>
      </c>
      <c r="D47" s="41"/>
      <c r="E47" s="2"/>
      <c r="F47" s="2"/>
      <c r="G47" s="42"/>
      <c r="H47" s="42"/>
    </row>
    <row r="48" spans="1:8" ht="12">
      <c r="A48" s="46">
        <f t="shared" si="0"/>
      </c>
      <c r="B48" s="55" t="s">
        <v>409</v>
      </c>
      <c r="C48" s="10" t="s">
        <v>19</v>
      </c>
      <c r="D48" s="41"/>
      <c r="E48" s="2"/>
      <c r="F48" s="2"/>
      <c r="G48" s="42"/>
      <c r="H48" s="42"/>
    </row>
    <row r="49" spans="1:8" ht="12">
      <c r="A49" s="46">
        <f t="shared" si="0"/>
      </c>
      <c r="B49" s="54" t="s">
        <v>328</v>
      </c>
      <c r="C49" s="10" t="s">
        <v>20</v>
      </c>
      <c r="D49" s="41"/>
      <c r="E49" s="2"/>
      <c r="F49" s="2"/>
      <c r="G49" s="42"/>
      <c r="H49" s="42"/>
    </row>
    <row r="50" spans="1:8" ht="12">
      <c r="A50" s="46">
        <f t="shared" si="0"/>
      </c>
      <c r="B50" s="55" t="s">
        <v>410</v>
      </c>
      <c r="C50" s="10" t="s">
        <v>21</v>
      </c>
      <c r="D50" s="41"/>
      <c r="E50" s="2"/>
      <c r="F50" s="2"/>
      <c r="G50" s="42"/>
      <c r="H50" s="42"/>
    </row>
    <row r="51" spans="1:8" ht="12">
      <c r="A51" s="46">
        <f t="shared" si="0"/>
      </c>
      <c r="B51" s="55" t="s">
        <v>411</v>
      </c>
      <c r="C51" s="10" t="s">
        <v>22</v>
      </c>
      <c r="D51" s="41"/>
      <c r="E51" s="2"/>
      <c r="F51" s="2"/>
      <c r="G51" s="42"/>
      <c r="H51" s="42"/>
    </row>
    <row r="52" spans="1:8" ht="12">
      <c r="A52" s="46">
        <f t="shared" si="0"/>
      </c>
      <c r="B52" s="54" t="s">
        <v>329</v>
      </c>
      <c r="C52" s="10" t="s">
        <v>195</v>
      </c>
      <c r="D52" s="41"/>
      <c r="E52" s="2"/>
      <c r="F52" s="2"/>
      <c r="G52" s="42"/>
      <c r="H52" s="42"/>
    </row>
    <row r="53" spans="1:8" ht="12">
      <c r="A53" s="46">
        <f t="shared" si="0"/>
      </c>
      <c r="B53" s="55" t="s">
        <v>412</v>
      </c>
      <c r="C53" s="10" t="s">
        <v>196</v>
      </c>
      <c r="D53" s="41"/>
      <c r="E53" s="2"/>
      <c r="F53" s="2"/>
      <c r="G53" s="42"/>
      <c r="H53" s="42"/>
    </row>
    <row r="54" spans="1:8" ht="12">
      <c r="A54" s="46">
        <f t="shared" si="0"/>
      </c>
      <c r="B54" s="55" t="s">
        <v>413</v>
      </c>
      <c r="C54" s="10" t="s">
        <v>27</v>
      </c>
      <c r="D54" s="41"/>
      <c r="E54" s="2"/>
      <c r="F54" s="2"/>
      <c r="G54" s="42"/>
      <c r="H54" s="42"/>
    </row>
    <row r="55" spans="1:8" ht="12">
      <c r="A55" s="46">
        <f t="shared" si="0"/>
      </c>
      <c r="B55" s="55" t="s">
        <v>414</v>
      </c>
      <c r="C55" s="10" t="s">
        <v>29</v>
      </c>
      <c r="D55" s="41"/>
      <c r="E55" s="2"/>
      <c r="F55" s="2"/>
      <c r="G55" s="42"/>
      <c r="H55" s="42"/>
    </row>
    <row r="56" spans="1:8" ht="12">
      <c r="A56" s="46">
        <f t="shared" si="0"/>
      </c>
      <c r="B56" s="54" t="s">
        <v>330</v>
      </c>
      <c r="C56" s="10" t="s">
        <v>26</v>
      </c>
      <c r="D56" s="41"/>
      <c r="E56" s="2"/>
      <c r="F56" s="2"/>
      <c r="G56" s="42"/>
      <c r="H56" s="42"/>
    </row>
    <row r="57" spans="1:8" ht="12">
      <c r="A57" s="46">
        <f t="shared" si="0"/>
      </c>
      <c r="B57" s="55" t="s">
        <v>415</v>
      </c>
      <c r="C57" s="10" t="s">
        <v>28</v>
      </c>
      <c r="D57" s="41"/>
      <c r="E57" s="2"/>
      <c r="F57" s="2"/>
      <c r="G57" s="42"/>
      <c r="H57" s="42"/>
    </row>
    <row r="58" spans="1:8" ht="12">
      <c r="A58" s="46">
        <f t="shared" si="0"/>
      </c>
      <c r="B58" s="55" t="s">
        <v>416</v>
      </c>
      <c r="C58" s="10" t="s">
        <v>197</v>
      </c>
      <c r="D58" s="41"/>
      <c r="E58" s="2"/>
      <c r="F58" s="2"/>
      <c r="G58" s="42"/>
      <c r="H58" s="42"/>
    </row>
    <row r="59" spans="1:8" ht="12">
      <c r="A59" s="46">
        <f t="shared" si="0"/>
      </c>
      <c r="B59" s="55" t="s">
        <v>417</v>
      </c>
      <c r="C59" s="10" t="s">
        <v>30</v>
      </c>
      <c r="D59" s="41"/>
      <c r="E59" s="2"/>
      <c r="F59" s="2"/>
      <c r="G59" s="42"/>
      <c r="H59" s="42"/>
    </row>
    <row r="60" spans="1:8" ht="12">
      <c r="A60" s="46">
        <f t="shared" si="0"/>
      </c>
      <c r="B60" s="55" t="s">
        <v>418</v>
      </c>
      <c r="C60" s="10" t="s">
        <v>31</v>
      </c>
      <c r="D60" s="41"/>
      <c r="E60" s="2"/>
      <c r="F60" s="2"/>
      <c r="G60" s="42"/>
      <c r="H60" s="42"/>
    </row>
    <row r="61" spans="1:8" ht="12">
      <c r="A61" s="46">
        <f t="shared" si="0"/>
      </c>
      <c r="B61" s="55" t="s">
        <v>419</v>
      </c>
      <c r="C61" s="10" t="s">
        <v>198</v>
      </c>
      <c r="D61" s="41"/>
      <c r="E61" s="2"/>
      <c r="F61" s="2"/>
      <c r="G61" s="42"/>
      <c r="H61" s="42"/>
    </row>
    <row r="62" spans="1:8" ht="12">
      <c r="A62" s="46">
        <f t="shared" si="0"/>
      </c>
      <c r="B62" s="55" t="s">
        <v>420</v>
      </c>
      <c r="C62" s="10" t="s">
        <v>199</v>
      </c>
      <c r="D62" s="41"/>
      <c r="E62" s="2"/>
      <c r="F62" s="2"/>
      <c r="G62" s="42"/>
      <c r="H62" s="42"/>
    </row>
    <row r="63" spans="1:8" ht="12">
      <c r="A63" s="46">
        <f t="shared" si="0"/>
      </c>
      <c r="B63" s="55" t="s">
        <v>421</v>
      </c>
      <c r="C63" s="10" t="s">
        <v>32</v>
      </c>
      <c r="D63" s="41"/>
      <c r="E63" s="2"/>
      <c r="F63" s="2"/>
      <c r="G63" s="42"/>
      <c r="H63" s="42"/>
    </row>
    <row r="64" spans="1:8" ht="12">
      <c r="A64" s="46">
        <f t="shared" si="0"/>
      </c>
      <c r="B64" s="54" t="s">
        <v>331</v>
      </c>
      <c r="C64" s="10" t="s">
        <v>23</v>
      </c>
      <c r="D64" s="41"/>
      <c r="E64" s="2"/>
      <c r="F64" s="2"/>
      <c r="G64" s="42"/>
      <c r="H64" s="42"/>
    </row>
    <row r="65" spans="1:8" ht="12">
      <c r="A65" s="46">
        <f t="shared" si="0"/>
      </c>
      <c r="B65" s="55" t="s">
        <v>422</v>
      </c>
      <c r="C65" s="10" t="s">
        <v>24</v>
      </c>
      <c r="D65" s="41"/>
      <c r="E65" s="2"/>
      <c r="F65" s="2"/>
      <c r="G65" s="42"/>
      <c r="H65" s="42"/>
    </row>
    <row r="66" spans="1:8" ht="12">
      <c r="A66" s="46">
        <f t="shared" si="0"/>
      </c>
      <c r="B66" s="55" t="s">
        <v>423</v>
      </c>
      <c r="C66" s="10" t="s">
        <v>25</v>
      </c>
      <c r="D66" s="41"/>
      <c r="E66" s="2"/>
      <c r="F66" s="2"/>
      <c r="G66" s="42"/>
      <c r="H66" s="42"/>
    </row>
    <row r="67" spans="1:8" ht="12">
      <c r="A67" s="46">
        <f t="shared" si="0"/>
      </c>
      <c r="B67" s="54" t="s">
        <v>332</v>
      </c>
      <c r="C67" s="16" t="s">
        <v>33</v>
      </c>
      <c r="D67" s="41"/>
      <c r="E67" s="2"/>
      <c r="F67" s="2"/>
      <c r="G67" s="42"/>
      <c r="H67" s="42"/>
    </row>
    <row r="68" spans="1:8" ht="12">
      <c r="A68" s="46">
        <f t="shared" si="0"/>
      </c>
      <c r="B68" s="55" t="s">
        <v>200</v>
      </c>
      <c r="C68" s="10" t="s">
        <v>201</v>
      </c>
      <c r="D68" s="41"/>
      <c r="E68" s="2"/>
      <c r="F68" s="2"/>
      <c r="G68" s="42"/>
      <c r="H68" s="42"/>
    </row>
    <row r="69" spans="1:8" ht="12">
      <c r="A69" s="46">
        <f t="shared" si="0"/>
      </c>
      <c r="B69" s="55" t="s">
        <v>424</v>
      </c>
      <c r="C69" s="10" t="s">
        <v>202</v>
      </c>
      <c r="D69" s="41"/>
      <c r="E69" s="2"/>
      <c r="F69" s="2"/>
      <c r="G69" s="42"/>
      <c r="H69" s="42"/>
    </row>
    <row r="70" spans="1:8" ht="12">
      <c r="A70" s="46">
        <f t="shared" si="0"/>
      </c>
      <c r="B70" s="55" t="s">
        <v>425</v>
      </c>
      <c r="C70" s="10" t="s">
        <v>34</v>
      </c>
      <c r="D70" s="41"/>
      <c r="E70" s="2"/>
      <c r="F70" s="2"/>
      <c r="G70" s="42"/>
      <c r="H70" s="42"/>
    </row>
    <row r="71" spans="1:8" ht="12">
      <c r="A71" s="46">
        <f t="shared" si="0"/>
      </c>
      <c r="B71" s="55" t="s">
        <v>426</v>
      </c>
      <c r="C71" s="10" t="s">
        <v>35</v>
      </c>
      <c r="D71" s="41"/>
      <c r="E71" s="2"/>
      <c r="F71" s="2"/>
      <c r="G71" s="42"/>
      <c r="H71" s="42"/>
    </row>
    <row r="72" spans="1:8" ht="12">
      <c r="A72" s="46">
        <f t="shared" si="0"/>
      </c>
      <c r="B72" s="55" t="s">
        <v>427</v>
      </c>
      <c r="C72" s="10" t="s">
        <v>36</v>
      </c>
      <c r="D72" s="41"/>
      <c r="E72" s="2"/>
      <c r="F72" s="2"/>
      <c r="G72" s="42"/>
      <c r="H72" s="42"/>
    </row>
    <row r="73" spans="1:8" ht="12">
      <c r="A73" s="46">
        <f t="shared" si="0"/>
      </c>
      <c r="B73" s="55" t="s">
        <v>428</v>
      </c>
      <c r="C73" s="10" t="s">
        <v>37</v>
      </c>
      <c r="D73" s="41"/>
      <c r="E73" s="2"/>
      <c r="F73" s="2"/>
      <c r="G73" s="42"/>
      <c r="H73" s="42"/>
    </row>
    <row r="74" spans="1:8" ht="12">
      <c r="A74" s="46">
        <f t="shared" si="0"/>
      </c>
      <c r="B74" s="55" t="s">
        <v>429</v>
      </c>
      <c r="C74" s="10" t="s">
        <v>203</v>
      </c>
      <c r="D74" s="41"/>
      <c r="E74" s="2"/>
      <c r="F74" s="2"/>
      <c r="G74" s="42"/>
      <c r="H74" s="42"/>
    </row>
    <row r="75" spans="1:8" ht="12">
      <c r="A75" s="46">
        <f t="shared" si="0"/>
      </c>
      <c r="B75" s="55" t="s">
        <v>430</v>
      </c>
      <c r="C75" s="10" t="s">
        <v>0</v>
      </c>
      <c r="D75" s="41"/>
      <c r="E75" s="2"/>
      <c r="F75" s="2"/>
      <c r="G75" s="42"/>
      <c r="H75" s="42"/>
    </row>
    <row r="76" spans="1:8" ht="12">
      <c r="A76" s="46">
        <f t="shared" si="0"/>
      </c>
      <c r="B76" s="55" t="s">
        <v>431</v>
      </c>
      <c r="C76" s="10" t="s">
        <v>204</v>
      </c>
      <c r="D76" s="41"/>
      <c r="E76" s="2"/>
      <c r="F76" s="2"/>
      <c r="G76" s="42"/>
      <c r="H76" s="42"/>
    </row>
    <row r="77" spans="1:8" ht="12">
      <c r="A77" s="46">
        <f t="shared" si="0"/>
      </c>
      <c r="B77" s="55" t="s">
        <v>432</v>
      </c>
      <c r="C77" s="10" t="s">
        <v>205</v>
      </c>
      <c r="D77" s="41"/>
      <c r="E77" s="2"/>
      <c r="F77" s="2"/>
      <c r="G77" s="42"/>
      <c r="H77" s="42"/>
    </row>
    <row r="78" spans="1:8" ht="12">
      <c r="A78" s="46">
        <f aca="true" t="shared" si="1" ref="A78:A141">IF($D$10="","",$D$10)</f>
      </c>
      <c r="B78" s="55" t="s">
        <v>433</v>
      </c>
      <c r="C78" s="10" t="s">
        <v>38</v>
      </c>
      <c r="D78" s="41"/>
      <c r="E78" s="2"/>
      <c r="F78" s="2"/>
      <c r="G78" s="42"/>
      <c r="H78" s="42"/>
    </row>
    <row r="79" spans="1:8" ht="12">
      <c r="A79" s="46">
        <f t="shared" si="1"/>
      </c>
      <c r="B79" s="54" t="s">
        <v>333</v>
      </c>
      <c r="C79" s="10" t="s">
        <v>40</v>
      </c>
      <c r="D79" s="41"/>
      <c r="E79" s="2"/>
      <c r="F79" s="2"/>
      <c r="G79" s="42"/>
      <c r="H79" s="42"/>
    </row>
    <row r="80" spans="1:8" ht="12">
      <c r="A80" s="46">
        <f t="shared" si="1"/>
      </c>
      <c r="B80" s="55" t="s">
        <v>434</v>
      </c>
      <c r="C80" s="10" t="s">
        <v>44</v>
      </c>
      <c r="D80" s="41"/>
      <c r="E80" s="2"/>
      <c r="F80" s="2"/>
      <c r="G80" s="42"/>
      <c r="H80" s="42"/>
    </row>
    <row r="81" spans="1:8" ht="12">
      <c r="A81" s="46">
        <f t="shared" si="1"/>
      </c>
      <c r="B81" s="55" t="s">
        <v>435</v>
      </c>
      <c r="C81" s="10" t="s">
        <v>39</v>
      </c>
      <c r="D81" s="41"/>
      <c r="E81" s="2"/>
      <c r="F81" s="2"/>
      <c r="G81" s="42"/>
      <c r="H81" s="42"/>
    </row>
    <row r="82" spans="1:8" ht="12">
      <c r="A82" s="46">
        <f t="shared" si="1"/>
      </c>
      <c r="B82" s="55" t="s">
        <v>436</v>
      </c>
      <c r="C82" s="10" t="s">
        <v>41</v>
      </c>
      <c r="D82" s="41"/>
      <c r="E82" s="2"/>
      <c r="F82" s="2"/>
      <c r="G82" s="42"/>
      <c r="H82" s="42"/>
    </row>
    <row r="83" spans="1:8" ht="12">
      <c r="A83" s="46">
        <f t="shared" si="1"/>
      </c>
      <c r="B83" s="55" t="s">
        <v>437</v>
      </c>
      <c r="C83" s="10" t="s">
        <v>42</v>
      </c>
      <c r="D83" s="41"/>
      <c r="E83" s="2"/>
      <c r="F83" s="2"/>
      <c r="G83" s="42"/>
      <c r="H83" s="42"/>
    </row>
    <row r="84" spans="1:8" ht="12">
      <c r="A84" s="46">
        <f t="shared" si="1"/>
      </c>
      <c r="B84" s="55" t="s">
        <v>438</v>
      </c>
      <c r="C84" s="10" t="s">
        <v>206</v>
      </c>
      <c r="D84" s="41"/>
      <c r="E84" s="2"/>
      <c r="F84" s="2"/>
      <c r="G84" s="42"/>
      <c r="H84" s="42"/>
    </row>
    <row r="85" spans="1:8" ht="12">
      <c r="A85" s="46">
        <f t="shared" si="1"/>
      </c>
      <c r="B85" s="55" t="s">
        <v>439</v>
      </c>
      <c r="C85" s="10" t="s">
        <v>207</v>
      </c>
      <c r="D85" s="41"/>
      <c r="E85" s="2"/>
      <c r="F85" s="2"/>
      <c r="G85" s="42"/>
      <c r="H85" s="42"/>
    </row>
    <row r="86" spans="1:8" ht="12">
      <c r="A86" s="46">
        <f t="shared" si="1"/>
      </c>
      <c r="B86" s="55" t="s">
        <v>440</v>
      </c>
      <c r="C86" s="10" t="s">
        <v>43</v>
      </c>
      <c r="D86" s="41"/>
      <c r="E86" s="2"/>
      <c r="F86" s="2"/>
      <c r="G86" s="42"/>
      <c r="H86" s="42"/>
    </row>
    <row r="87" spans="1:8" ht="12">
      <c r="A87" s="46">
        <f t="shared" si="1"/>
      </c>
      <c r="B87" s="54" t="s">
        <v>334</v>
      </c>
      <c r="C87" s="10" t="s">
        <v>208</v>
      </c>
      <c r="D87" s="41"/>
      <c r="E87" s="2"/>
      <c r="F87" s="2"/>
      <c r="G87" s="42"/>
      <c r="H87" s="42"/>
    </row>
    <row r="88" spans="1:8" ht="12">
      <c r="A88" s="46">
        <f t="shared" si="1"/>
      </c>
      <c r="B88" s="55" t="s">
        <v>441</v>
      </c>
      <c r="C88" s="10" t="s">
        <v>46</v>
      </c>
      <c r="D88" s="41"/>
      <c r="E88" s="2"/>
      <c r="F88" s="2"/>
      <c r="G88" s="42"/>
      <c r="H88" s="42"/>
    </row>
    <row r="89" spans="1:8" ht="12">
      <c r="A89" s="46">
        <f t="shared" si="1"/>
      </c>
      <c r="B89" s="55" t="s">
        <v>442</v>
      </c>
      <c r="C89" s="10" t="s">
        <v>48</v>
      </c>
      <c r="D89" s="41"/>
      <c r="E89" s="2"/>
      <c r="F89" s="2"/>
      <c r="G89" s="42"/>
      <c r="H89" s="42"/>
    </row>
    <row r="90" spans="1:8" ht="12">
      <c r="A90" s="46">
        <f t="shared" si="1"/>
      </c>
      <c r="B90" s="55" t="s">
        <v>443</v>
      </c>
      <c r="C90" s="10" t="s">
        <v>209</v>
      </c>
      <c r="D90" s="41"/>
      <c r="E90" s="2"/>
      <c r="F90" s="2"/>
      <c r="G90" s="42"/>
      <c r="H90" s="42"/>
    </row>
    <row r="91" spans="1:8" ht="12">
      <c r="A91" s="46">
        <f t="shared" si="1"/>
      </c>
      <c r="B91" s="55" t="s">
        <v>444</v>
      </c>
      <c r="C91" s="10" t="s">
        <v>49</v>
      </c>
      <c r="D91" s="41"/>
      <c r="E91" s="2"/>
      <c r="F91" s="2"/>
      <c r="G91" s="42"/>
      <c r="H91" s="42"/>
    </row>
    <row r="92" spans="1:8" ht="12">
      <c r="A92" s="46">
        <f t="shared" si="1"/>
      </c>
      <c r="B92" s="55" t="s">
        <v>445</v>
      </c>
      <c r="C92" s="10" t="s">
        <v>47</v>
      </c>
      <c r="D92" s="41"/>
      <c r="E92" s="2"/>
      <c r="F92" s="2"/>
      <c r="G92" s="42"/>
      <c r="H92" s="42"/>
    </row>
    <row r="93" spans="1:8" ht="12">
      <c r="A93" s="46">
        <f t="shared" si="1"/>
      </c>
      <c r="B93" s="55" t="s">
        <v>446</v>
      </c>
      <c r="C93" s="10" t="s">
        <v>210</v>
      </c>
      <c r="D93" s="41"/>
      <c r="E93" s="2"/>
      <c r="F93" s="2"/>
      <c r="G93" s="42"/>
      <c r="H93" s="42"/>
    </row>
    <row r="94" spans="1:8" ht="12">
      <c r="A94" s="46">
        <f t="shared" si="1"/>
      </c>
      <c r="B94" s="54" t="s">
        <v>335</v>
      </c>
      <c r="C94" s="10" t="s">
        <v>211</v>
      </c>
      <c r="D94" s="41"/>
      <c r="E94" s="2"/>
      <c r="F94" s="2"/>
      <c r="G94" s="42"/>
      <c r="H94" s="42"/>
    </row>
    <row r="95" spans="1:8" ht="12">
      <c r="A95" s="46">
        <f t="shared" si="1"/>
      </c>
      <c r="B95" s="55" t="s">
        <v>447</v>
      </c>
      <c r="C95" s="10" t="s">
        <v>45</v>
      </c>
      <c r="D95" s="41"/>
      <c r="E95" s="2"/>
      <c r="F95" s="2"/>
      <c r="G95" s="42"/>
      <c r="H95" s="42"/>
    </row>
    <row r="96" spans="1:8" ht="12">
      <c r="A96" s="46">
        <f t="shared" si="1"/>
      </c>
      <c r="B96" s="55" t="s">
        <v>448</v>
      </c>
      <c r="C96" s="10" t="s">
        <v>212</v>
      </c>
      <c r="D96" s="41"/>
      <c r="E96" s="2"/>
      <c r="F96" s="2"/>
      <c r="G96" s="42"/>
      <c r="H96" s="42"/>
    </row>
    <row r="97" spans="1:8" ht="12">
      <c r="A97" s="46">
        <f t="shared" si="1"/>
      </c>
      <c r="B97" s="54" t="s">
        <v>336</v>
      </c>
      <c r="C97" s="10" t="s">
        <v>213</v>
      </c>
      <c r="D97" s="41"/>
      <c r="E97" s="2"/>
      <c r="F97" s="2"/>
      <c r="G97" s="42"/>
      <c r="H97" s="42"/>
    </row>
    <row r="98" spans="1:8" ht="12">
      <c r="A98" s="46">
        <f t="shared" si="1"/>
      </c>
      <c r="B98" s="55" t="s">
        <v>449</v>
      </c>
      <c r="C98" s="10" t="s">
        <v>214</v>
      </c>
      <c r="D98" s="41"/>
      <c r="E98" s="2"/>
      <c r="F98" s="2"/>
      <c r="G98" s="42"/>
      <c r="H98" s="42"/>
    </row>
    <row r="99" spans="1:8" ht="12">
      <c r="A99" s="46">
        <f t="shared" si="1"/>
      </c>
      <c r="B99" s="55" t="s">
        <v>450</v>
      </c>
      <c r="C99" s="10" t="s">
        <v>50</v>
      </c>
      <c r="D99" s="41"/>
      <c r="E99" s="2"/>
      <c r="F99" s="2"/>
      <c r="G99" s="42"/>
      <c r="H99" s="42"/>
    </row>
    <row r="100" spans="1:8" ht="12">
      <c r="A100" s="46">
        <f t="shared" si="1"/>
      </c>
      <c r="B100" s="55" t="s">
        <v>451</v>
      </c>
      <c r="C100" s="10" t="s">
        <v>51</v>
      </c>
      <c r="D100" s="41"/>
      <c r="E100" s="2"/>
      <c r="F100" s="2"/>
      <c r="G100" s="42"/>
      <c r="H100" s="42"/>
    </row>
    <row r="101" spans="1:8" ht="12">
      <c r="A101" s="46">
        <f t="shared" si="1"/>
      </c>
      <c r="B101" s="55" t="s">
        <v>452</v>
      </c>
      <c r="C101" s="16" t="s">
        <v>215</v>
      </c>
      <c r="D101" s="41"/>
      <c r="E101" s="2"/>
      <c r="F101" s="2"/>
      <c r="G101" s="42"/>
      <c r="H101" s="42"/>
    </row>
    <row r="102" spans="1:8" ht="12">
      <c r="A102" s="46">
        <f t="shared" si="1"/>
      </c>
      <c r="B102" s="54" t="s">
        <v>337</v>
      </c>
      <c r="C102" s="10" t="s">
        <v>216</v>
      </c>
      <c r="D102" s="41"/>
      <c r="E102" s="2"/>
      <c r="F102" s="2"/>
      <c r="G102" s="42"/>
      <c r="H102" s="42"/>
    </row>
    <row r="103" spans="1:8" ht="12">
      <c r="A103" s="46">
        <f t="shared" si="1"/>
      </c>
      <c r="B103" s="55" t="s">
        <v>217</v>
      </c>
      <c r="C103" s="10" t="s">
        <v>218</v>
      </c>
      <c r="D103" s="41"/>
      <c r="E103" s="2"/>
      <c r="F103" s="2"/>
      <c r="G103" s="42"/>
      <c r="H103" s="42"/>
    </row>
    <row r="104" spans="1:8" ht="12">
      <c r="A104" s="46">
        <f t="shared" si="1"/>
      </c>
      <c r="B104" s="55" t="s">
        <v>453</v>
      </c>
      <c r="C104" s="10" t="s">
        <v>219</v>
      </c>
      <c r="D104" s="41"/>
      <c r="E104" s="2"/>
      <c r="F104" s="2"/>
      <c r="G104" s="42"/>
      <c r="H104" s="42"/>
    </row>
    <row r="105" spans="1:8" ht="12">
      <c r="A105" s="46">
        <f t="shared" si="1"/>
      </c>
      <c r="B105" s="55" t="s">
        <v>454</v>
      </c>
      <c r="C105" s="10" t="s">
        <v>220</v>
      </c>
      <c r="D105" s="41"/>
      <c r="E105" s="2"/>
      <c r="F105" s="2"/>
      <c r="G105" s="42"/>
      <c r="H105" s="42"/>
    </row>
    <row r="106" spans="1:8" ht="12">
      <c r="A106" s="46">
        <f t="shared" si="1"/>
      </c>
      <c r="B106" s="55" t="s">
        <v>455</v>
      </c>
      <c r="C106" s="10" t="s">
        <v>52</v>
      </c>
      <c r="D106" s="41"/>
      <c r="E106" s="2"/>
      <c r="F106" s="2"/>
      <c r="G106" s="42"/>
      <c r="H106" s="42"/>
    </row>
    <row r="107" spans="1:8" ht="12">
      <c r="A107" s="46">
        <f t="shared" si="1"/>
      </c>
      <c r="B107" s="55" t="s">
        <v>456</v>
      </c>
      <c r="C107" s="10" t="s">
        <v>53</v>
      </c>
      <c r="D107" s="41"/>
      <c r="E107" s="2"/>
      <c r="F107" s="2"/>
      <c r="G107" s="42"/>
      <c r="H107" s="42"/>
    </row>
    <row r="108" spans="1:8" ht="12">
      <c r="A108" s="46">
        <f t="shared" si="1"/>
      </c>
      <c r="B108" s="54" t="s">
        <v>338</v>
      </c>
      <c r="C108" s="10" t="s">
        <v>54</v>
      </c>
      <c r="D108" s="41"/>
      <c r="E108" s="2"/>
      <c r="F108" s="2"/>
      <c r="G108" s="42"/>
      <c r="H108" s="42"/>
    </row>
    <row r="109" spans="1:8" ht="12">
      <c r="A109" s="46">
        <f t="shared" si="1"/>
      </c>
      <c r="B109" s="55" t="s">
        <v>457</v>
      </c>
      <c r="C109" s="10" t="s">
        <v>55</v>
      </c>
      <c r="D109" s="41"/>
      <c r="E109" s="2"/>
      <c r="F109" s="2"/>
      <c r="G109" s="42"/>
      <c r="H109" s="42"/>
    </row>
    <row r="110" spans="1:8" ht="12">
      <c r="A110" s="46">
        <f t="shared" si="1"/>
      </c>
      <c r="B110" s="55" t="s">
        <v>458</v>
      </c>
      <c r="C110" s="10" t="s">
        <v>56</v>
      </c>
      <c r="D110" s="41"/>
      <c r="E110" s="2"/>
      <c r="F110" s="2"/>
      <c r="G110" s="42"/>
      <c r="H110" s="42"/>
    </row>
    <row r="111" spans="1:8" ht="12">
      <c r="A111" s="46">
        <f t="shared" si="1"/>
      </c>
      <c r="B111" s="54" t="s">
        <v>339</v>
      </c>
      <c r="C111" s="10" t="s">
        <v>57</v>
      </c>
      <c r="D111" s="41"/>
      <c r="E111" s="2"/>
      <c r="F111" s="2"/>
      <c r="G111" s="42"/>
      <c r="H111" s="42"/>
    </row>
    <row r="112" spans="1:8" ht="12">
      <c r="A112" s="46">
        <f t="shared" si="1"/>
      </c>
      <c r="B112" s="55" t="s">
        <v>459</v>
      </c>
      <c r="C112" s="10" t="s">
        <v>58</v>
      </c>
      <c r="D112" s="41"/>
      <c r="E112" s="2"/>
      <c r="F112" s="2"/>
      <c r="G112" s="42"/>
      <c r="H112" s="42"/>
    </row>
    <row r="113" spans="1:8" ht="12">
      <c r="A113" s="46">
        <f t="shared" si="1"/>
      </c>
      <c r="B113" s="55" t="s">
        <v>460</v>
      </c>
      <c r="C113" s="10" t="s">
        <v>59</v>
      </c>
      <c r="D113" s="41"/>
      <c r="E113" s="2"/>
      <c r="F113" s="2"/>
      <c r="G113" s="42"/>
      <c r="H113" s="42"/>
    </row>
    <row r="114" spans="1:8" ht="12">
      <c r="A114" s="46">
        <f t="shared" si="1"/>
      </c>
      <c r="B114" s="55" t="s">
        <v>461</v>
      </c>
      <c r="C114" s="10" t="s">
        <v>221</v>
      </c>
      <c r="D114" s="41"/>
      <c r="E114" s="2"/>
      <c r="F114" s="2"/>
      <c r="G114" s="42"/>
      <c r="H114" s="42"/>
    </row>
    <row r="115" spans="1:8" ht="12">
      <c r="A115" s="46">
        <f t="shared" si="1"/>
      </c>
      <c r="B115" s="55" t="s">
        <v>462</v>
      </c>
      <c r="C115" s="10" t="s">
        <v>60</v>
      </c>
      <c r="D115" s="41"/>
      <c r="E115" s="2"/>
      <c r="F115" s="2"/>
      <c r="G115" s="42"/>
      <c r="H115" s="42"/>
    </row>
    <row r="116" spans="1:8" ht="12">
      <c r="A116" s="46">
        <f t="shared" si="1"/>
      </c>
      <c r="B116" s="55" t="s">
        <v>463</v>
      </c>
      <c r="C116" s="10" t="s">
        <v>222</v>
      </c>
      <c r="D116" s="41"/>
      <c r="E116" s="2"/>
      <c r="F116" s="2"/>
      <c r="G116" s="42"/>
      <c r="H116" s="42"/>
    </row>
    <row r="117" spans="1:8" ht="12">
      <c r="A117" s="46">
        <f t="shared" si="1"/>
      </c>
      <c r="B117" s="54" t="s">
        <v>340</v>
      </c>
      <c r="C117" s="10" t="s">
        <v>61</v>
      </c>
      <c r="D117" s="41"/>
      <c r="E117" s="2"/>
      <c r="F117" s="2"/>
      <c r="G117" s="42"/>
      <c r="H117" s="42"/>
    </row>
    <row r="118" spans="1:8" ht="12">
      <c r="A118" s="46">
        <f t="shared" si="1"/>
      </c>
      <c r="B118" s="55" t="s">
        <v>464</v>
      </c>
      <c r="C118" s="10" t="s">
        <v>62</v>
      </c>
      <c r="D118" s="41"/>
      <c r="E118" s="2"/>
      <c r="F118" s="2"/>
      <c r="G118" s="42"/>
      <c r="H118" s="42"/>
    </row>
    <row r="119" spans="1:8" ht="12">
      <c r="A119" s="46">
        <f t="shared" si="1"/>
      </c>
      <c r="B119" s="55" t="s">
        <v>465</v>
      </c>
      <c r="C119" s="10" t="s">
        <v>223</v>
      </c>
      <c r="D119" s="41"/>
      <c r="E119" s="2"/>
      <c r="F119" s="2"/>
      <c r="G119" s="42"/>
      <c r="H119" s="42"/>
    </row>
    <row r="120" spans="1:8" ht="12">
      <c r="A120" s="46">
        <f t="shared" si="1"/>
      </c>
      <c r="B120" s="55" t="s">
        <v>466</v>
      </c>
      <c r="C120" s="10" t="s">
        <v>224</v>
      </c>
      <c r="D120" s="41"/>
      <c r="E120" s="2"/>
      <c r="F120" s="2"/>
      <c r="G120" s="42"/>
      <c r="H120" s="42"/>
    </row>
    <row r="121" spans="1:8" ht="12">
      <c r="A121" s="46">
        <f t="shared" si="1"/>
      </c>
      <c r="B121" s="55" t="s">
        <v>467</v>
      </c>
      <c r="C121" s="10" t="s">
        <v>225</v>
      </c>
      <c r="D121" s="41"/>
      <c r="E121" s="2"/>
      <c r="F121" s="2"/>
      <c r="G121" s="42"/>
      <c r="H121" s="42"/>
    </row>
    <row r="122" spans="1:8" ht="12">
      <c r="A122" s="46">
        <f t="shared" si="1"/>
      </c>
      <c r="B122" s="55" t="s">
        <v>468</v>
      </c>
      <c r="C122" s="10" t="s">
        <v>63</v>
      </c>
      <c r="D122" s="41"/>
      <c r="E122" s="2"/>
      <c r="F122" s="2"/>
      <c r="G122" s="42"/>
      <c r="H122" s="42"/>
    </row>
    <row r="123" spans="1:8" ht="12">
      <c r="A123" s="46">
        <f t="shared" si="1"/>
      </c>
      <c r="B123" s="55" t="s">
        <v>469</v>
      </c>
      <c r="C123" s="10" t="s">
        <v>64</v>
      </c>
      <c r="D123" s="41"/>
      <c r="E123" s="2"/>
      <c r="F123" s="2"/>
      <c r="G123" s="42"/>
      <c r="H123" s="42"/>
    </row>
    <row r="124" spans="1:8" ht="12">
      <c r="A124" s="46">
        <f t="shared" si="1"/>
      </c>
      <c r="B124" s="55" t="s">
        <v>470</v>
      </c>
      <c r="C124" s="10" t="s">
        <v>65</v>
      </c>
      <c r="D124" s="41"/>
      <c r="E124" s="2"/>
      <c r="F124" s="2"/>
      <c r="G124" s="42"/>
      <c r="H124" s="42"/>
    </row>
    <row r="125" spans="1:8" ht="12">
      <c r="A125" s="46">
        <f t="shared" si="1"/>
      </c>
      <c r="B125" s="54" t="s">
        <v>471</v>
      </c>
      <c r="C125" s="10" t="s">
        <v>226</v>
      </c>
      <c r="D125" s="41"/>
      <c r="E125" s="2"/>
      <c r="F125" s="2"/>
      <c r="G125" s="42"/>
      <c r="H125" s="42"/>
    </row>
    <row r="126" spans="1:8" ht="12">
      <c r="A126" s="46">
        <f t="shared" si="1"/>
      </c>
      <c r="B126" s="55" t="s">
        <v>472</v>
      </c>
      <c r="C126" s="10" t="s">
        <v>67</v>
      </c>
      <c r="D126" s="41"/>
      <c r="E126" s="2"/>
      <c r="F126" s="2"/>
      <c r="G126" s="42"/>
      <c r="H126" s="42"/>
    </row>
    <row r="127" spans="1:8" ht="12">
      <c r="A127" s="46">
        <f t="shared" si="1"/>
      </c>
      <c r="B127" s="55" t="s">
        <v>473</v>
      </c>
      <c r="C127" s="10" t="s">
        <v>68</v>
      </c>
      <c r="D127" s="41"/>
      <c r="E127" s="2"/>
      <c r="F127" s="2"/>
      <c r="G127" s="42"/>
      <c r="H127" s="42"/>
    </row>
    <row r="128" spans="1:8" ht="12">
      <c r="A128" s="46">
        <f t="shared" si="1"/>
      </c>
      <c r="B128" s="55" t="s">
        <v>474</v>
      </c>
      <c r="C128" s="10" t="s">
        <v>69</v>
      </c>
      <c r="D128" s="41"/>
      <c r="E128" s="2"/>
      <c r="F128" s="2"/>
      <c r="G128" s="42"/>
      <c r="H128" s="42"/>
    </row>
    <row r="129" spans="1:8" ht="12">
      <c r="A129" s="46">
        <f t="shared" si="1"/>
      </c>
      <c r="B129" s="55" t="s">
        <v>475</v>
      </c>
      <c r="C129" s="10" t="s">
        <v>70</v>
      </c>
      <c r="D129" s="41"/>
      <c r="E129" s="2"/>
      <c r="F129" s="2"/>
      <c r="G129" s="42"/>
      <c r="H129" s="42"/>
    </row>
    <row r="130" spans="1:8" ht="12">
      <c r="A130" s="46">
        <f t="shared" si="1"/>
      </c>
      <c r="B130" s="55" t="s">
        <v>476</v>
      </c>
      <c r="C130" s="10" t="s">
        <v>227</v>
      </c>
      <c r="D130" s="41"/>
      <c r="E130" s="2"/>
      <c r="F130" s="2"/>
      <c r="G130" s="42"/>
      <c r="H130" s="42"/>
    </row>
    <row r="131" spans="1:8" ht="12">
      <c r="A131" s="46">
        <f t="shared" si="1"/>
      </c>
      <c r="B131" s="55" t="s">
        <v>477</v>
      </c>
      <c r="C131" s="10" t="s">
        <v>71</v>
      </c>
      <c r="D131" s="41"/>
      <c r="E131" s="2"/>
      <c r="F131" s="2"/>
      <c r="G131" s="42"/>
      <c r="H131" s="42"/>
    </row>
    <row r="132" spans="1:8" ht="12">
      <c r="A132" s="46">
        <f t="shared" si="1"/>
      </c>
      <c r="B132" s="55" t="s">
        <v>478</v>
      </c>
      <c r="C132" s="10" t="s">
        <v>72</v>
      </c>
      <c r="D132" s="41"/>
      <c r="E132" s="2"/>
      <c r="F132" s="2"/>
      <c r="G132" s="42"/>
      <c r="H132" s="42"/>
    </row>
    <row r="133" spans="1:8" ht="12">
      <c r="A133" s="46">
        <f t="shared" si="1"/>
      </c>
      <c r="B133" s="55" t="s">
        <v>479</v>
      </c>
      <c r="C133" s="10" t="s">
        <v>228</v>
      </c>
      <c r="D133" s="41"/>
      <c r="E133" s="2"/>
      <c r="F133" s="2"/>
      <c r="G133" s="42"/>
      <c r="H133" s="42"/>
    </row>
    <row r="134" spans="1:8" ht="12">
      <c r="A134" s="46">
        <f t="shared" si="1"/>
      </c>
      <c r="B134" s="55" t="s">
        <v>480</v>
      </c>
      <c r="C134" s="10" t="s">
        <v>73</v>
      </c>
      <c r="D134" s="41"/>
      <c r="E134" s="2"/>
      <c r="F134" s="2"/>
      <c r="G134" s="42"/>
      <c r="H134" s="42"/>
    </row>
    <row r="135" spans="1:8" ht="12">
      <c r="A135" s="46">
        <f t="shared" si="1"/>
      </c>
      <c r="B135" s="54" t="s">
        <v>481</v>
      </c>
      <c r="C135" s="10" t="s">
        <v>76</v>
      </c>
      <c r="D135" s="41"/>
      <c r="E135" s="2"/>
      <c r="F135" s="2"/>
      <c r="G135" s="42"/>
      <c r="H135" s="42"/>
    </row>
    <row r="136" spans="1:8" ht="12">
      <c r="A136" s="46">
        <f t="shared" si="1"/>
      </c>
      <c r="B136" s="55" t="s">
        <v>482</v>
      </c>
      <c r="C136" s="10" t="s">
        <v>77</v>
      </c>
      <c r="D136" s="41"/>
      <c r="E136" s="2"/>
      <c r="F136" s="2"/>
      <c r="G136" s="42"/>
      <c r="H136" s="42"/>
    </row>
    <row r="137" spans="1:8" ht="12">
      <c r="A137" s="46">
        <f t="shared" si="1"/>
      </c>
      <c r="B137" s="55" t="s">
        <v>483</v>
      </c>
      <c r="C137" s="10" t="s">
        <v>78</v>
      </c>
      <c r="D137" s="41"/>
      <c r="E137" s="2"/>
      <c r="F137" s="2"/>
      <c r="G137" s="42"/>
      <c r="H137" s="42"/>
    </row>
    <row r="138" spans="1:8" ht="12">
      <c r="A138" s="46">
        <f t="shared" si="1"/>
      </c>
      <c r="B138" s="54" t="s">
        <v>341</v>
      </c>
      <c r="C138" s="10" t="s">
        <v>79</v>
      </c>
      <c r="D138" s="41"/>
      <c r="E138" s="2"/>
      <c r="F138" s="2"/>
      <c r="G138" s="42"/>
      <c r="H138" s="42"/>
    </row>
    <row r="139" spans="1:8" ht="12">
      <c r="A139" s="46">
        <f t="shared" si="1"/>
      </c>
      <c r="B139" s="55" t="s">
        <v>484</v>
      </c>
      <c r="C139" s="10" t="s">
        <v>80</v>
      </c>
      <c r="D139" s="41"/>
      <c r="E139" s="2"/>
      <c r="F139" s="2"/>
      <c r="G139" s="42"/>
      <c r="H139" s="42"/>
    </row>
    <row r="140" spans="1:8" ht="12">
      <c r="A140" s="46">
        <f t="shared" si="1"/>
      </c>
      <c r="B140" s="55" t="s">
        <v>485</v>
      </c>
      <c r="C140" s="10" t="s">
        <v>229</v>
      </c>
      <c r="D140" s="41"/>
      <c r="E140" s="2"/>
      <c r="F140" s="2"/>
      <c r="G140" s="42"/>
      <c r="H140" s="42"/>
    </row>
    <row r="141" spans="1:8" ht="12">
      <c r="A141" s="46">
        <f t="shared" si="1"/>
      </c>
      <c r="B141" s="55" t="s">
        <v>486</v>
      </c>
      <c r="C141" s="10" t="s">
        <v>81</v>
      </c>
      <c r="D141" s="41"/>
      <c r="E141" s="2"/>
      <c r="F141" s="2"/>
      <c r="G141" s="42"/>
      <c r="H141" s="42"/>
    </row>
    <row r="142" spans="1:8" ht="12">
      <c r="A142" s="46">
        <f aca="true" t="shared" si="2" ref="A142:A205">IF($D$10="","",$D$10)</f>
      </c>
      <c r="B142" s="55" t="s">
        <v>487</v>
      </c>
      <c r="C142" s="10" t="s">
        <v>230</v>
      </c>
      <c r="D142" s="41"/>
      <c r="E142" s="2"/>
      <c r="F142" s="2"/>
      <c r="G142" s="42"/>
      <c r="H142" s="42"/>
    </row>
    <row r="143" spans="1:8" ht="12">
      <c r="A143" s="46">
        <f t="shared" si="2"/>
      </c>
      <c r="B143" s="55" t="s">
        <v>488</v>
      </c>
      <c r="C143" s="10" t="s">
        <v>82</v>
      </c>
      <c r="D143" s="41"/>
      <c r="E143" s="2"/>
      <c r="F143" s="2"/>
      <c r="G143" s="42"/>
      <c r="H143" s="42"/>
    </row>
    <row r="144" spans="1:8" ht="12">
      <c r="A144" s="46">
        <f t="shared" si="2"/>
      </c>
      <c r="B144" s="55" t="s">
        <v>489</v>
      </c>
      <c r="C144" s="10" t="s">
        <v>74</v>
      </c>
      <c r="D144" s="41"/>
      <c r="E144" s="2"/>
      <c r="F144" s="2"/>
      <c r="G144" s="42"/>
      <c r="H144" s="42"/>
    </row>
    <row r="145" spans="1:8" ht="12">
      <c r="A145" s="46">
        <f t="shared" si="2"/>
      </c>
      <c r="B145" s="55" t="s">
        <v>490</v>
      </c>
      <c r="C145" s="10" t="s">
        <v>75</v>
      </c>
      <c r="D145" s="41"/>
      <c r="E145" s="2"/>
      <c r="F145" s="2"/>
      <c r="G145" s="42"/>
      <c r="H145" s="42"/>
    </row>
    <row r="146" spans="1:8" ht="12">
      <c r="A146" s="46">
        <f t="shared" si="2"/>
      </c>
      <c r="B146" s="54" t="s">
        <v>342</v>
      </c>
      <c r="C146" s="10" t="s">
        <v>83</v>
      </c>
      <c r="D146" s="41"/>
      <c r="E146" s="2"/>
      <c r="F146" s="2"/>
      <c r="G146" s="42"/>
      <c r="H146" s="42"/>
    </row>
    <row r="147" spans="1:8" ht="12">
      <c r="A147" s="46">
        <f t="shared" si="2"/>
      </c>
      <c r="B147" s="55" t="s">
        <v>491</v>
      </c>
      <c r="C147" s="10" t="s">
        <v>231</v>
      </c>
      <c r="D147" s="41"/>
      <c r="E147" s="2"/>
      <c r="F147" s="2"/>
      <c r="G147" s="42"/>
      <c r="H147" s="42"/>
    </row>
    <row r="148" spans="1:8" ht="12">
      <c r="A148" s="46">
        <f t="shared" si="2"/>
      </c>
      <c r="B148" s="55" t="s">
        <v>492</v>
      </c>
      <c r="C148" s="10" t="s">
        <v>84</v>
      </c>
      <c r="D148" s="41"/>
      <c r="E148" s="2"/>
      <c r="F148" s="2"/>
      <c r="G148" s="42"/>
      <c r="H148" s="42"/>
    </row>
    <row r="149" spans="1:8" ht="12">
      <c r="A149" s="46">
        <f t="shared" si="2"/>
      </c>
      <c r="B149" s="54" t="s">
        <v>343</v>
      </c>
      <c r="C149" s="10" t="s">
        <v>232</v>
      </c>
      <c r="D149" s="41"/>
      <c r="E149" s="2"/>
      <c r="F149" s="2"/>
      <c r="G149" s="42"/>
      <c r="H149" s="42"/>
    </row>
    <row r="150" spans="1:8" ht="12">
      <c r="A150" s="46">
        <f t="shared" si="2"/>
      </c>
      <c r="B150" s="55" t="s">
        <v>233</v>
      </c>
      <c r="C150" s="10" t="s">
        <v>85</v>
      </c>
      <c r="D150" s="41"/>
      <c r="E150" s="2"/>
      <c r="F150" s="2"/>
      <c r="G150" s="42"/>
      <c r="H150" s="42"/>
    </row>
    <row r="151" spans="1:8" ht="12">
      <c r="A151" s="46">
        <f t="shared" si="2"/>
      </c>
      <c r="B151" s="55" t="s">
        <v>493</v>
      </c>
      <c r="C151" s="10" t="s">
        <v>234</v>
      </c>
      <c r="D151" s="41"/>
      <c r="E151" s="2"/>
      <c r="F151" s="2"/>
      <c r="G151" s="42"/>
      <c r="H151" s="42"/>
    </row>
    <row r="152" spans="1:8" ht="12">
      <c r="A152" s="46">
        <f t="shared" si="2"/>
      </c>
      <c r="B152" s="55" t="s">
        <v>494</v>
      </c>
      <c r="C152" s="10" t="s">
        <v>235</v>
      </c>
      <c r="D152" s="41"/>
      <c r="E152" s="2"/>
      <c r="F152" s="2"/>
      <c r="G152" s="42"/>
      <c r="H152" s="42"/>
    </row>
    <row r="153" spans="1:8" ht="12">
      <c r="A153" s="46">
        <f t="shared" si="2"/>
      </c>
      <c r="B153" s="55" t="s">
        <v>495</v>
      </c>
      <c r="C153" s="10" t="s">
        <v>86</v>
      </c>
      <c r="D153" s="41"/>
      <c r="E153" s="2"/>
      <c r="F153" s="2"/>
      <c r="G153" s="42"/>
      <c r="H153" s="42"/>
    </row>
    <row r="154" spans="1:8" ht="12">
      <c r="A154" s="46">
        <f t="shared" si="2"/>
      </c>
      <c r="B154" s="54" t="s">
        <v>344</v>
      </c>
      <c r="C154" s="10" t="s">
        <v>87</v>
      </c>
      <c r="D154" s="41"/>
      <c r="E154" s="2"/>
      <c r="F154" s="2"/>
      <c r="G154" s="42"/>
      <c r="H154" s="42"/>
    </row>
    <row r="155" spans="1:8" ht="12">
      <c r="A155" s="46">
        <f t="shared" si="2"/>
      </c>
      <c r="B155" s="55" t="s">
        <v>496</v>
      </c>
      <c r="C155" s="10" t="s">
        <v>88</v>
      </c>
      <c r="D155" s="41"/>
      <c r="E155" s="2"/>
      <c r="F155" s="2"/>
      <c r="G155" s="42"/>
      <c r="H155" s="42"/>
    </row>
    <row r="156" spans="1:8" ht="12">
      <c r="A156" s="46">
        <f t="shared" si="2"/>
      </c>
      <c r="B156" s="55" t="s">
        <v>497</v>
      </c>
      <c r="C156" s="10" t="s">
        <v>89</v>
      </c>
      <c r="D156" s="41"/>
      <c r="E156" s="2"/>
      <c r="F156" s="2"/>
      <c r="G156" s="42"/>
      <c r="H156" s="42"/>
    </row>
    <row r="157" spans="1:8" ht="12">
      <c r="A157" s="46">
        <f t="shared" si="2"/>
      </c>
      <c r="B157" s="55" t="s">
        <v>236</v>
      </c>
      <c r="C157" s="10" t="s">
        <v>90</v>
      </c>
      <c r="D157" s="41"/>
      <c r="E157" s="2"/>
      <c r="F157" s="2"/>
      <c r="G157" s="42"/>
      <c r="H157" s="42"/>
    </row>
    <row r="158" spans="1:8" ht="12">
      <c r="A158" s="46">
        <f t="shared" si="2"/>
      </c>
      <c r="B158" s="55" t="s">
        <v>498</v>
      </c>
      <c r="C158" s="10" t="s">
        <v>91</v>
      </c>
      <c r="D158" s="41"/>
      <c r="E158" s="2"/>
      <c r="F158" s="2"/>
      <c r="G158" s="42"/>
      <c r="H158" s="42"/>
    </row>
    <row r="159" spans="1:8" ht="12">
      <c r="A159" s="46">
        <f t="shared" si="2"/>
      </c>
      <c r="B159" s="55" t="s">
        <v>499</v>
      </c>
      <c r="C159" s="10" t="s">
        <v>92</v>
      </c>
      <c r="D159" s="41"/>
      <c r="E159" s="2"/>
      <c r="F159" s="2"/>
      <c r="G159" s="42"/>
      <c r="H159" s="42"/>
    </row>
    <row r="160" spans="1:8" ht="12">
      <c r="A160" s="46">
        <f t="shared" si="2"/>
      </c>
      <c r="B160" s="55" t="s">
        <v>500</v>
      </c>
      <c r="C160" s="10" t="s">
        <v>237</v>
      </c>
      <c r="D160" s="41"/>
      <c r="E160" s="2"/>
      <c r="F160" s="2"/>
      <c r="G160" s="42"/>
      <c r="H160" s="42"/>
    </row>
    <row r="161" spans="1:8" ht="12">
      <c r="A161" s="46">
        <f t="shared" si="2"/>
      </c>
      <c r="B161" s="54" t="s">
        <v>501</v>
      </c>
      <c r="C161" s="10" t="s">
        <v>238</v>
      </c>
      <c r="D161" s="41"/>
      <c r="E161" s="2"/>
      <c r="F161" s="2"/>
      <c r="G161" s="42"/>
      <c r="H161" s="42"/>
    </row>
    <row r="162" spans="1:8" ht="12">
      <c r="A162" s="46">
        <f t="shared" si="2"/>
      </c>
      <c r="B162" s="55" t="s">
        <v>502</v>
      </c>
      <c r="C162" s="10" t="s">
        <v>98</v>
      </c>
      <c r="D162" s="41"/>
      <c r="E162" s="2"/>
      <c r="F162" s="2"/>
      <c r="G162" s="42"/>
      <c r="H162" s="42"/>
    </row>
    <row r="163" spans="1:8" ht="12">
      <c r="A163" s="46">
        <f t="shared" si="2"/>
      </c>
      <c r="B163" s="55" t="s">
        <v>503</v>
      </c>
      <c r="C163" s="10" t="s">
        <v>99</v>
      </c>
      <c r="D163" s="41"/>
      <c r="E163" s="2"/>
      <c r="F163" s="2"/>
      <c r="G163" s="42"/>
      <c r="H163" s="42"/>
    </row>
    <row r="164" spans="1:8" ht="12">
      <c r="A164" s="46">
        <f t="shared" si="2"/>
      </c>
      <c r="B164" s="54" t="s">
        <v>345</v>
      </c>
      <c r="C164" s="10" t="s">
        <v>239</v>
      </c>
      <c r="D164" s="41"/>
      <c r="E164" s="2"/>
      <c r="F164" s="2"/>
      <c r="G164" s="42"/>
      <c r="H164" s="42"/>
    </row>
    <row r="165" spans="1:8" ht="12">
      <c r="A165" s="46">
        <f t="shared" si="2"/>
      </c>
      <c r="B165" s="55" t="s">
        <v>504</v>
      </c>
      <c r="C165" s="10" t="s">
        <v>93</v>
      </c>
      <c r="D165" s="41"/>
      <c r="E165" s="2"/>
      <c r="F165" s="2"/>
      <c r="G165" s="42"/>
      <c r="H165" s="42"/>
    </row>
    <row r="166" spans="1:8" ht="12">
      <c r="A166" s="46">
        <f t="shared" si="2"/>
      </c>
      <c r="B166" s="55" t="s">
        <v>505</v>
      </c>
      <c r="C166" s="10" t="s">
        <v>94</v>
      </c>
      <c r="D166" s="41"/>
      <c r="E166" s="2"/>
      <c r="F166" s="2"/>
      <c r="G166" s="42"/>
      <c r="H166" s="42"/>
    </row>
    <row r="167" spans="1:8" ht="12">
      <c r="A167" s="46">
        <f t="shared" si="2"/>
      </c>
      <c r="B167" s="55" t="s">
        <v>506</v>
      </c>
      <c r="C167" s="10" t="s">
        <v>95</v>
      </c>
      <c r="D167" s="41"/>
      <c r="E167" s="2"/>
      <c r="F167" s="2"/>
      <c r="G167" s="42"/>
      <c r="H167" s="42"/>
    </row>
    <row r="168" spans="1:8" ht="12">
      <c r="A168" s="46">
        <f t="shared" si="2"/>
      </c>
      <c r="B168" s="55" t="s">
        <v>507</v>
      </c>
      <c r="C168" s="10" t="s">
        <v>96</v>
      </c>
      <c r="D168" s="41"/>
      <c r="E168" s="2"/>
      <c r="F168" s="2"/>
      <c r="G168" s="42"/>
      <c r="H168" s="42"/>
    </row>
    <row r="169" spans="1:8" ht="12">
      <c r="A169" s="46">
        <f t="shared" si="2"/>
      </c>
      <c r="B169" s="55" t="s">
        <v>508</v>
      </c>
      <c r="C169" s="10" t="s">
        <v>97</v>
      </c>
      <c r="D169" s="41"/>
      <c r="E169" s="2"/>
      <c r="F169" s="2"/>
      <c r="G169" s="42"/>
      <c r="H169" s="42"/>
    </row>
    <row r="170" spans="1:8" ht="12">
      <c r="A170" s="46">
        <f t="shared" si="2"/>
      </c>
      <c r="B170" s="54" t="s">
        <v>346</v>
      </c>
      <c r="C170" s="10" t="s">
        <v>100</v>
      </c>
      <c r="D170" s="41"/>
      <c r="E170" s="2"/>
      <c r="F170" s="2"/>
      <c r="G170" s="42"/>
      <c r="H170" s="42"/>
    </row>
    <row r="171" spans="1:8" ht="12">
      <c r="A171" s="46">
        <f t="shared" si="2"/>
      </c>
      <c r="B171" s="55" t="s">
        <v>509</v>
      </c>
      <c r="C171" s="10" t="s">
        <v>101</v>
      </c>
      <c r="D171" s="41"/>
      <c r="E171" s="2"/>
      <c r="F171" s="2"/>
      <c r="G171" s="42"/>
      <c r="H171" s="42"/>
    </row>
    <row r="172" spans="1:8" ht="12">
      <c r="A172" s="46">
        <f t="shared" si="2"/>
      </c>
      <c r="B172" s="55" t="s">
        <v>510</v>
      </c>
      <c r="C172" s="10" t="s">
        <v>240</v>
      </c>
      <c r="D172" s="41"/>
      <c r="E172" s="2"/>
      <c r="F172" s="2"/>
      <c r="G172" s="42"/>
      <c r="H172" s="42"/>
    </row>
    <row r="173" spans="1:8" ht="12">
      <c r="A173" s="46">
        <f t="shared" si="2"/>
      </c>
      <c r="B173" s="54" t="s">
        <v>347</v>
      </c>
      <c r="C173" s="10" t="s">
        <v>241</v>
      </c>
      <c r="D173" s="41"/>
      <c r="E173" s="2"/>
      <c r="F173" s="2"/>
      <c r="G173" s="42"/>
      <c r="H173" s="42"/>
    </row>
    <row r="174" spans="1:8" ht="12">
      <c r="A174" s="46">
        <f t="shared" si="2"/>
      </c>
      <c r="B174" s="55" t="s">
        <v>511</v>
      </c>
      <c r="C174" s="10" t="s">
        <v>102</v>
      </c>
      <c r="D174" s="41"/>
      <c r="E174" s="2"/>
      <c r="F174" s="2"/>
      <c r="G174" s="42"/>
      <c r="H174" s="42"/>
    </row>
    <row r="175" spans="1:8" ht="12">
      <c r="A175" s="46">
        <f t="shared" si="2"/>
      </c>
      <c r="B175" s="55" t="s">
        <v>512</v>
      </c>
      <c r="C175" s="10" t="s">
        <v>103</v>
      </c>
      <c r="D175" s="41"/>
      <c r="E175" s="2"/>
      <c r="F175" s="2"/>
      <c r="G175" s="42"/>
      <c r="H175" s="42"/>
    </row>
    <row r="176" spans="1:8" ht="12">
      <c r="A176" s="46">
        <f t="shared" si="2"/>
      </c>
      <c r="B176" s="55" t="s">
        <v>513</v>
      </c>
      <c r="C176" s="10" t="s">
        <v>104</v>
      </c>
      <c r="D176" s="41"/>
      <c r="E176" s="2"/>
      <c r="F176" s="2"/>
      <c r="G176" s="42"/>
      <c r="H176" s="42"/>
    </row>
    <row r="177" spans="1:8" ht="12">
      <c r="A177" s="46">
        <f t="shared" si="2"/>
      </c>
      <c r="B177" s="55" t="s">
        <v>514</v>
      </c>
      <c r="C177" s="10" t="s">
        <v>105</v>
      </c>
      <c r="D177" s="41"/>
      <c r="E177" s="2"/>
      <c r="F177" s="2"/>
      <c r="G177" s="42"/>
      <c r="H177" s="42"/>
    </row>
    <row r="178" spans="1:8" ht="12">
      <c r="A178" s="46">
        <f t="shared" si="2"/>
      </c>
      <c r="B178" s="55" t="s">
        <v>515</v>
      </c>
      <c r="C178" s="10" t="s">
        <v>106</v>
      </c>
      <c r="D178" s="41"/>
      <c r="E178" s="2"/>
      <c r="F178" s="2"/>
      <c r="G178" s="42"/>
      <c r="H178" s="42"/>
    </row>
    <row r="179" spans="1:8" ht="12">
      <c r="A179" s="46">
        <f t="shared" si="2"/>
      </c>
      <c r="B179" s="55" t="s">
        <v>516</v>
      </c>
      <c r="C179" s="10" t="s">
        <v>107</v>
      </c>
      <c r="D179" s="41"/>
      <c r="E179" s="2"/>
      <c r="F179" s="2"/>
      <c r="G179" s="42"/>
      <c r="H179" s="42"/>
    </row>
    <row r="180" spans="1:8" ht="12">
      <c r="A180" s="46">
        <f t="shared" si="2"/>
      </c>
      <c r="B180" s="55" t="s">
        <v>517</v>
      </c>
      <c r="C180" s="10" t="s">
        <v>242</v>
      </c>
      <c r="D180" s="41"/>
      <c r="E180" s="2"/>
      <c r="F180" s="2"/>
      <c r="G180" s="42"/>
      <c r="H180" s="42"/>
    </row>
    <row r="181" spans="1:8" ht="12">
      <c r="A181" s="46">
        <f t="shared" si="2"/>
      </c>
      <c r="B181" s="54" t="s">
        <v>348</v>
      </c>
      <c r="C181" s="10" t="s">
        <v>243</v>
      </c>
      <c r="D181" s="41"/>
      <c r="E181" s="2"/>
      <c r="F181" s="2"/>
      <c r="G181" s="42"/>
      <c r="H181" s="42"/>
    </row>
    <row r="182" spans="1:8" ht="12">
      <c r="A182" s="46">
        <f t="shared" si="2"/>
      </c>
      <c r="B182" s="55" t="s">
        <v>518</v>
      </c>
      <c r="C182" s="10" t="s">
        <v>108</v>
      </c>
      <c r="D182" s="41"/>
      <c r="E182" s="2"/>
      <c r="F182" s="2"/>
      <c r="G182" s="42"/>
      <c r="H182" s="42"/>
    </row>
    <row r="183" spans="1:8" ht="12">
      <c r="A183" s="46">
        <f t="shared" si="2"/>
      </c>
      <c r="B183" s="55" t="s">
        <v>519</v>
      </c>
      <c r="C183" s="10" t="s">
        <v>109</v>
      </c>
      <c r="D183" s="41"/>
      <c r="E183" s="2"/>
      <c r="F183" s="2"/>
      <c r="G183" s="42"/>
      <c r="H183" s="42"/>
    </row>
    <row r="184" spans="1:8" ht="12">
      <c r="A184" s="46">
        <f t="shared" si="2"/>
      </c>
      <c r="B184" s="54" t="s">
        <v>520</v>
      </c>
      <c r="C184" s="10" t="s">
        <v>110</v>
      </c>
      <c r="D184" s="41"/>
      <c r="E184" s="2"/>
      <c r="F184" s="2"/>
      <c r="G184" s="42"/>
      <c r="H184" s="42"/>
    </row>
    <row r="185" spans="1:8" ht="12">
      <c r="A185" s="46">
        <f t="shared" si="2"/>
      </c>
      <c r="B185" s="54" t="s">
        <v>521</v>
      </c>
      <c r="C185" s="10" t="s">
        <v>244</v>
      </c>
      <c r="D185" s="41"/>
      <c r="E185" s="2"/>
      <c r="F185" s="2"/>
      <c r="G185" s="42"/>
      <c r="H185" s="42"/>
    </row>
    <row r="186" spans="1:8" ht="12">
      <c r="A186" s="46">
        <f t="shared" si="2"/>
      </c>
      <c r="B186" s="54" t="s">
        <v>349</v>
      </c>
      <c r="C186" s="16" t="s">
        <v>245</v>
      </c>
      <c r="D186" s="41"/>
      <c r="E186" s="2"/>
      <c r="F186" s="2"/>
      <c r="G186" s="42"/>
      <c r="H186" s="42"/>
    </row>
    <row r="187" spans="1:8" ht="12">
      <c r="A187" s="46">
        <f t="shared" si="2"/>
      </c>
      <c r="B187" s="54" t="s">
        <v>522</v>
      </c>
      <c r="C187" s="10" t="s">
        <v>246</v>
      </c>
      <c r="D187" s="41"/>
      <c r="E187" s="2"/>
      <c r="F187" s="2"/>
      <c r="G187" s="42"/>
      <c r="H187" s="42"/>
    </row>
    <row r="188" spans="1:8" ht="12">
      <c r="A188" s="46">
        <f t="shared" si="2"/>
      </c>
      <c r="B188" s="54" t="s">
        <v>523</v>
      </c>
      <c r="C188" s="10" t="s">
        <v>111</v>
      </c>
      <c r="D188" s="41"/>
      <c r="E188" s="2"/>
      <c r="F188" s="2"/>
      <c r="G188" s="42"/>
      <c r="H188" s="42"/>
    </row>
    <row r="189" spans="1:8" ht="12">
      <c r="A189" s="46">
        <f t="shared" si="2"/>
      </c>
      <c r="B189" s="54" t="s">
        <v>524</v>
      </c>
      <c r="C189" s="10" t="s">
        <v>112</v>
      </c>
      <c r="D189" s="41"/>
      <c r="E189" s="2"/>
      <c r="F189" s="2"/>
      <c r="G189" s="42"/>
      <c r="H189" s="42"/>
    </row>
    <row r="190" spans="1:8" ht="12">
      <c r="A190" s="46">
        <f t="shared" si="2"/>
      </c>
      <c r="B190" s="54" t="s">
        <v>525</v>
      </c>
      <c r="C190" s="10" t="s">
        <v>247</v>
      </c>
      <c r="D190" s="41"/>
      <c r="E190" s="2"/>
      <c r="F190" s="2"/>
      <c r="G190" s="42"/>
      <c r="H190" s="42"/>
    </row>
    <row r="191" spans="1:8" ht="12">
      <c r="A191" s="46">
        <f t="shared" si="2"/>
      </c>
      <c r="B191" s="54" t="s">
        <v>350</v>
      </c>
      <c r="C191" s="16" t="s">
        <v>248</v>
      </c>
      <c r="D191" s="41"/>
      <c r="E191" s="2"/>
      <c r="F191" s="2"/>
      <c r="G191" s="42"/>
      <c r="H191" s="42"/>
    </row>
    <row r="192" spans="1:8" ht="12">
      <c r="A192" s="46">
        <f t="shared" si="2"/>
      </c>
      <c r="B192" s="57" t="s">
        <v>526</v>
      </c>
      <c r="C192" s="10" t="s">
        <v>113</v>
      </c>
      <c r="D192" s="41"/>
      <c r="E192" s="2"/>
      <c r="F192" s="2"/>
      <c r="G192" s="42"/>
      <c r="H192" s="42"/>
    </row>
    <row r="193" spans="1:8" ht="12">
      <c r="A193" s="46">
        <f t="shared" si="2"/>
      </c>
      <c r="B193" s="58" t="s">
        <v>527</v>
      </c>
      <c r="C193" s="10" t="s">
        <v>114</v>
      </c>
      <c r="D193" s="41"/>
      <c r="E193" s="2"/>
      <c r="F193" s="2"/>
      <c r="G193" s="42"/>
      <c r="H193" s="42"/>
    </row>
    <row r="194" spans="1:8" ht="12">
      <c r="A194" s="46">
        <f t="shared" si="2"/>
      </c>
      <c r="B194" s="58" t="s">
        <v>528</v>
      </c>
      <c r="C194" s="10" t="s">
        <v>115</v>
      </c>
      <c r="D194" s="41"/>
      <c r="E194" s="2"/>
      <c r="F194" s="2"/>
      <c r="G194" s="42"/>
      <c r="H194" s="42"/>
    </row>
    <row r="195" spans="1:8" ht="12">
      <c r="A195" s="46">
        <f t="shared" si="2"/>
      </c>
      <c r="B195" s="58" t="s">
        <v>529</v>
      </c>
      <c r="C195" s="10" t="s">
        <v>116</v>
      </c>
      <c r="D195" s="41"/>
      <c r="E195" s="2"/>
      <c r="F195" s="2"/>
      <c r="G195" s="42"/>
      <c r="H195" s="42"/>
    </row>
    <row r="196" spans="1:8" ht="12">
      <c r="A196" s="46">
        <f t="shared" si="2"/>
      </c>
      <c r="B196" s="58" t="s">
        <v>530</v>
      </c>
      <c r="C196" s="10" t="s">
        <v>117</v>
      </c>
      <c r="D196" s="41"/>
      <c r="E196" s="2"/>
      <c r="F196" s="2"/>
      <c r="G196" s="42"/>
      <c r="H196" s="42"/>
    </row>
    <row r="197" spans="1:8" ht="12">
      <c r="A197" s="46">
        <f t="shared" si="2"/>
      </c>
      <c r="B197" s="58" t="s">
        <v>531</v>
      </c>
      <c r="C197" s="10" t="s">
        <v>66</v>
      </c>
      <c r="D197" s="41"/>
      <c r="E197" s="2"/>
      <c r="F197" s="2"/>
      <c r="G197" s="42"/>
      <c r="H197" s="42"/>
    </row>
    <row r="198" spans="1:8" ht="12">
      <c r="A198" s="46">
        <f t="shared" si="2"/>
      </c>
      <c r="B198" s="58" t="s">
        <v>351</v>
      </c>
      <c r="C198" s="10" t="s">
        <v>118</v>
      </c>
      <c r="D198" s="41"/>
      <c r="E198" s="2"/>
      <c r="F198" s="2"/>
      <c r="G198" s="42"/>
      <c r="H198" s="42"/>
    </row>
    <row r="199" spans="1:8" ht="12">
      <c r="A199" s="46">
        <f t="shared" si="2"/>
      </c>
      <c r="B199" s="58" t="s">
        <v>532</v>
      </c>
      <c r="C199" s="10" t="s">
        <v>119</v>
      </c>
      <c r="D199" s="41"/>
      <c r="E199" s="2"/>
      <c r="F199" s="2"/>
      <c r="G199" s="42"/>
      <c r="H199" s="42"/>
    </row>
    <row r="200" spans="1:8" ht="12">
      <c r="A200" s="46">
        <f t="shared" si="2"/>
      </c>
      <c r="B200" s="58" t="s">
        <v>533</v>
      </c>
      <c r="C200" s="10" t="s">
        <v>120</v>
      </c>
      <c r="D200" s="41"/>
      <c r="E200" s="2"/>
      <c r="F200" s="2"/>
      <c r="G200" s="42"/>
      <c r="H200" s="42"/>
    </row>
    <row r="201" spans="1:8" ht="12">
      <c r="A201" s="46">
        <f t="shared" si="2"/>
      </c>
      <c r="B201" s="58" t="s">
        <v>534</v>
      </c>
      <c r="C201" s="10" t="s">
        <v>121</v>
      </c>
      <c r="D201" s="41"/>
      <c r="E201" s="2"/>
      <c r="F201" s="2"/>
      <c r="G201" s="42"/>
      <c r="H201" s="42"/>
    </row>
    <row r="202" spans="1:8" ht="12">
      <c r="A202" s="46">
        <f t="shared" si="2"/>
      </c>
      <c r="B202" s="58" t="s">
        <v>535</v>
      </c>
      <c r="C202" s="10" t="s">
        <v>122</v>
      </c>
      <c r="D202" s="41"/>
      <c r="E202" s="2"/>
      <c r="F202" s="2"/>
      <c r="G202" s="42"/>
      <c r="H202" s="42"/>
    </row>
    <row r="203" spans="1:8" ht="12">
      <c r="A203" s="46">
        <f t="shared" si="2"/>
      </c>
      <c r="B203" s="58" t="s">
        <v>352</v>
      </c>
      <c r="C203" s="10" t="s">
        <v>123</v>
      </c>
      <c r="D203" s="41"/>
      <c r="E203" s="2"/>
      <c r="F203" s="2"/>
      <c r="G203" s="42"/>
      <c r="H203" s="42"/>
    </row>
    <row r="204" spans="1:8" ht="12">
      <c r="A204" s="46">
        <f t="shared" si="2"/>
      </c>
      <c r="B204" s="58" t="s">
        <v>536</v>
      </c>
      <c r="C204" s="10" t="s">
        <v>124</v>
      </c>
      <c r="D204" s="41"/>
      <c r="E204" s="2"/>
      <c r="F204" s="2"/>
      <c r="G204" s="42"/>
      <c r="H204" s="42"/>
    </row>
    <row r="205" spans="1:8" ht="12">
      <c r="A205" s="46">
        <f t="shared" si="2"/>
      </c>
      <c r="B205" s="58" t="s">
        <v>537</v>
      </c>
      <c r="C205" s="10" t="s">
        <v>249</v>
      </c>
      <c r="D205" s="41"/>
      <c r="E205" s="2"/>
      <c r="F205" s="2"/>
      <c r="G205" s="42"/>
      <c r="H205" s="42"/>
    </row>
    <row r="206" spans="1:8" ht="12">
      <c r="A206" s="46">
        <f aca="true" t="shared" si="3" ref="A206:A269">IF($D$10="","",$D$10)</f>
      </c>
      <c r="B206" s="58" t="s">
        <v>353</v>
      </c>
      <c r="C206" s="10" t="s">
        <v>125</v>
      </c>
      <c r="D206" s="41"/>
      <c r="E206" s="2"/>
      <c r="F206" s="2"/>
      <c r="G206" s="42"/>
      <c r="H206" s="42"/>
    </row>
    <row r="207" spans="1:8" ht="12">
      <c r="A207" s="46">
        <f t="shared" si="3"/>
      </c>
      <c r="B207" s="58" t="s">
        <v>538</v>
      </c>
      <c r="C207" s="10" t="s">
        <v>126</v>
      </c>
      <c r="D207" s="41"/>
      <c r="E207" s="2"/>
      <c r="F207" s="2"/>
      <c r="G207" s="42"/>
      <c r="H207" s="42"/>
    </row>
    <row r="208" spans="1:8" ht="12">
      <c r="A208" s="46">
        <f t="shared" si="3"/>
      </c>
      <c r="B208" s="58" t="s">
        <v>539</v>
      </c>
      <c r="C208" s="10" t="s">
        <v>250</v>
      </c>
      <c r="D208" s="41"/>
      <c r="E208" s="2"/>
      <c r="F208" s="2"/>
      <c r="G208" s="42"/>
      <c r="H208" s="42"/>
    </row>
    <row r="209" spans="1:8" ht="12">
      <c r="A209" s="46">
        <f t="shared" si="3"/>
      </c>
      <c r="B209" s="58" t="s">
        <v>540</v>
      </c>
      <c r="C209" s="10" t="s">
        <v>127</v>
      </c>
      <c r="D209" s="41"/>
      <c r="E209" s="2"/>
      <c r="F209" s="2"/>
      <c r="G209" s="42"/>
      <c r="H209" s="42"/>
    </row>
    <row r="210" spans="1:8" ht="12">
      <c r="A210" s="46">
        <f t="shared" si="3"/>
      </c>
      <c r="B210" s="58" t="s">
        <v>541</v>
      </c>
      <c r="C210" s="10" t="s">
        <v>147</v>
      </c>
      <c r="D210" s="41"/>
      <c r="E210" s="2"/>
      <c r="F210" s="2"/>
      <c r="G210" s="42"/>
      <c r="H210" s="42"/>
    </row>
    <row r="211" spans="1:8" ht="12">
      <c r="A211" s="46">
        <f t="shared" si="3"/>
      </c>
      <c r="B211" s="58" t="s">
        <v>542</v>
      </c>
      <c r="C211" s="10" t="s">
        <v>251</v>
      </c>
      <c r="D211" s="41"/>
      <c r="E211" s="2"/>
      <c r="F211" s="2"/>
      <c r="G211" s="42"/>
      <c r="H211" s="42"/>
    </row>
    <row r="212" spans="1:8" ht="12">
      <c r="A212" s="46">
        <f t="shared" si="3"/>
      </c>
      <c r="B212" s="58" t="s">
        <v>354</v>
      </c>
      <c r="C212" s="10" t="s">
        <v>252</v>
      </c>
      <c r="D212" s="41"/>
      <c r="E212" s="2"/>
      <c r="F212" s="2"/>
      <c r="G212" s="42"/>
      <c r="H212" s="42"/>
    </row>
    <row r="213" spans="1:8" ht="12">
      <c r="A213" s="46">
        <f t="shared" si="3"/>
      </c>
      <c r="B213" s="58" t="s">
        <v>543</v>
      </c>
      <c r="C213" s="10" t="s">
        <v>128</v>
      </c>
      <c r="D213" s="41"/>
      <c r="E213" s="2"/>
      <c r="F213" s="2"/>
      <c r="G213" s="42"/>
      <c r="H213" s="42"/>
    </row>
    <row r="214" spans="1:8" ht="12">
      <c r="A214" s="46">
        <f t="shared" si="3"/>
      </c>
      <c r="B214" s="58" t="s">
        <v>544</v>
      </c>
      <c r="C214" s="10" t="s">
        <v>253</v>
      </c>
      <c r="D214" s="41"/>
      <c r="E214" s="2"/>
      <c r="F214" s="2"/>
      <c r="G214" s="42"/>
      <c r="H214" s="42"/>
    </row>
    <row r="215" spans="1:8" ht="12">
      <c r="A215" s="46">
        <f t="shared" si="3"/>
      </c>
      <c r="B215" s="58" t="s">
        <v>355</v>
      </c>
      <c r="C215" s="16" t="s">
        <v>129</v>
      </c>
      <c r="D215" s="41"/>
      <c r="E215" s="2"/>
      <c r="F215" s="2"/>
      <c r="G215" s="42"/>
      <c r="H215" s="42"/>
    </row>
    <row r="216" spans="1:8" ht="12">
      <c r="A216" s="46">
        <f t="shared" si="3"/>
      </c>
      <c r="B216" s="58" t="s">
        <v>545</v>
      </c>
      <c r="C216" s="10" t="s">
        <v>130</v>
      </c>
      <c r="D216" s="41"/>
      <c r="E216" s="2"/>
      <c r="F216" s="2"/>
      <c r="G216" s="42"/>
      <c r="H216" s="42"/>
    </row>
    <row r="217" spans="1:8" ht="12">
      <c r="A217" s="46">
        <f t="shared" si="3"/>
      </c>
      <c r="B217" s="58" t="s">
        <v>546</v>
      </c>
      <c r="C217" s="10" t="s">
        <v>132</v>
      </c>
      <c r="D217" s="41"/>
      <c r="E217" s="2"/>
      <c r="F217" s="2"/>
      <c r="G217" s="42"/>
      <c r="H217" s="42"/>
    </row>
    <row r="218" spans="1:8" ht="12">
      <c r="A218" s="46">
        <f t="shared" si="3"/>
      </c>
      <c r="B218" s="58" t="s">
        <v>547</v>
      </c>
      <c r="C218" s="10" t="s">
        <v>131</v>
      </c>
      <c r="D218" s="41"/>
      <c r="E218" s="2"/>
      <c r="F218" s="2"/>
      <c r="G218" s="42"/>
      <c r="H218" s="42"/>
    </row>
    <row r="219" spans="1:8" ht="12">
      <c r="A219" s="46">
        <f t="shared" si="3"/>
      </c>
      <c r="B219" s="58" t="s">
        <v>356</v>
      </c>
      <c r="C219" s="10" t="s">
        <v>133</v>
      </c>
      <c r="D219" s="41"/>
      <c r="E219" s="2"/>
      <c r="F219" s="2"/>
      <c r="G219" s="42"/>
      <c r="H219" s="42"/>
    </row>
    <row r="220" spans="1:8" ht="12">
      <c r="A220" s="46">
        <f t="shared" si="3"/>
      </c>
      <c r="B220" s="58" t="s">
        <v>548</v>
      </c>
      <c r="C220" s="10" t="s">
        <v>134</v>
      </c>
      <c r="D220" s="41"/>
      <c r="E220" s="2"/>
      <c r="F220" s="2"/>
      <c r="G220" s="42"/>
      <c r="H220" s="42"/>
    </row>
    <row r="221" spans="1:8" ht="12">
      <c r="A221" s="46">
        <f t="shared" si="3"/>
      </c>
      <c r="B221" s="58" t="s">
        <v>549</v>
      </c>
      <c r="C221" s="10" t="s">
        <v>135</v>
      </c>
      <c r="D221" s="41"/>
      <c r="E221" s="2"/>
      <c r="F221" s="2"/>
      <c r="G221" s="42"/>
      <c r="H221" s="42"/>
    </row>
    <row r="222" spans="1:8" ht="12">
      <c r="A222" s="46">
        <f t="shared" si="3"/>
      </c>
      <c r="B222" s="58" t="s">
        <v>550</v>
      </c>
      <c r="C222" s="10" t="s">
        <v>254</v>
      </c>
      <c r="D222" s="41"/>
      <c r="E222" s="2"/>
      <c r="F222" s="2"/>
      <c r="G222" s="42"/>
      <c r="H222" s="42"/>
    </row>
    <row r="223" spans="1:8" ht="12">
      <c r="A223" s="46">
        <f t="shared" si="3"/>
      </c>
      <c r="B223" s="58" t="s">
        <v>551</v>
      </c>
      <c r="C223" s="10" t="s">
        <v>255</v>
      </c>
      <c r="D223" s="41"/>
      <c r="E223" s="2"/>
      <c r="F223" s="2"/>
      <c r="G223" s="42"/>
      <c r="H223" s="42"/>
    </row>
    <row r="224" spans="1:8" ht="12">
      <c r="A224" s="46">
        <f t="shared" si="3"/>
      </c>
      <c r="B224" s="58" t="s">
        <v>552</v>
      </c>
      <c r="C224" s="10" t="s">
        <v>136</v>
      </c>
      <c r="D224" s="41"/>
      <c r="E224" s="2"/>
      <c r="F224" s="2"/>
      <c r="G224" s="42"/>
      <c r="H224" s="42"/>
    </row>
    <row r="225" spans="1:8" ht="12">
      <c r="A225" s="46">
        <f t="shared" si="3"/>
      </c>
      <c r="B225" s="58" t="s">
        <v>357</v>
      </c>
      <c r="C225" s="10" t="s">
        <v>256</v>
      </c>
      <c r="D225" s="41"/>
      <c r="E225" s="2"/>
      <c r="F225" s="2"/>
      <c r="G225" s="42"/>
      <c r="H225" s="42"/>
    </row>
    <row r="226" spans="1:8" ht="12">
      <c r="A226" s="46">
        <f t="shared" si="3"/>
      </c>
      <c r="B226" s="58" t="s">
        <v>553</v>
      </c>
      <c r="C226" s="10" t="s">
        <v>257</v>
      </c>
      <c r="D226" s="41"/>
      <c r="E226" s="2"/>
      <c r="F226" s="2"/>
      <c r="G226" s="42"/>
      <c r="H226" s="42"/>
    </row>
    <row r="227" spans="1:8" ht="12">
      <c r="A227" s="46">
        <f t="shared" si="3"/>
      </c>
      <c r="B227" s="58" t="s">
        <v>554</v>
      </c>
      <c r="C227" s="10" t="s">
        <v>258</v>
      </c>
      <c r="D227" s="41"/>
      <c r="E227" s="2"/>
      <c r="F227" s="2"/>
      <c r="G227" s="42"/>
      <c r="H227" s="42"/>
    </row>
    <row r="228" spans="1:8" ht="12">
      <c r="A228" s="46">
        <f t="shared" si="3"/>
      </c>
      <c r="B228" s="58" t="s">
        <v>555</v>
      </c>
      <c r="C228" s="10" t="s">
        <v>259</v>
      </c>
      <c r="D228" s="41"/>
      <c r="E228" s="2"/>
      <c r="F228" s="2"/>
      <c r="G228" s="42"/>
      <c r="H228" s="42"/>
    </row>
    <row r="229" spans="1:8" ht="12">
      <c r="A229" s="46">
        <f t="shared" si="3"/>
      </c>
      <c r="B229" s="58" t="s">
        <v>556</v>
      </c>
      <c r="C229" s="10" t="s">
        <v>260</v>
      </c>
      <c r="D229" s="41"/>
      <c r="E229" s="2"/>
      <c r="F229" s="2"/>
      <c r="G229" s="42"/>
      <c r="H229" s="42"/>
    </row>
    <row r="230" spans="1:8" ht="12">
      <c r="A230" s="46">
        <f t="shared" si="3"/>
      </c>
      <c r="B230" s="58" t="s">
        <v>557</v>
      </c>
      <c r="C230" s="10" t="s">
        <v>261</v>
      </c>
      <c r="D230" s="41"/>
      <c r="E230" s="2"/>
      <c r="F230" s="2"/>
      <c r="G230" s="42"/>
      <c r="H230" s="42"/>
    </row>
    <row r="231" spans="1:8" ht="12">
      <c r="A231" s="46">
        <f t="shared" si="3"/>
      </c>
      <c r="B231" s="58" t="s">
        <v>358</v>
      </c>
      <c r="C231" s="16" t="s">
        <v>262</v>
      </c>
      <c r="D231" s="41"/>
      <c r="E231" s="2"/>
      <c r="F231" s="2"/>
      <c r="G231" s="42"/>
      <c r="H231" s="42"/>
    </row>
    <row r="232" spans="1:8" ht="12">
      <c r="A232" s="46">
        <f t="shared" si="3"/>
      </c>
      <c r="B232" s="58" t="s">
        <v>558</v>
      </c>
      <c r="C232" s="16" t="s">
        <v>263</v>
      </c>
      <c r="D232" s="41"/>
      <c r="E232" s="2"/>
      <c r="F232" s="2"/>
      <c r="G232" s="42"/>
      <c r="H232" s="42"/>
    </row>
    <row r="233" spans="1:8" ht="12">
      <c r="A233" s="46">
        <f t="shared" si="3"/>
      </c>
      <c r="B233" s="58" t="s">
        <v>559</v>
      </c>
      <c r="C233" s="10" t="s">
        <v>153</v>
      </c>
      <c r="D233" s="41"/>
      <c r="E233" s="2"/>
      <c r="F233" s="2"/>
      <c r="G233" s="42"/>
      <c r="H233" s="42"/>
    </row>
    <row r="234" spans="1:8" ht="12">
      <c r="A234" s="46">
        <f t="shared" si="3"/>
      </c>
      <c r="B234" s="58" t="s">
        <v>560</v>
      </c>
      <c r="C234" s="10" t="s">
        <v>264</v>
      </c>
      <c r="D234" s="41"/>
      <c r="E234" s="2"/>
      <c r="F234" s="2"/>
      <c r="G234" s="42"/>
      <c r="H234" s="42"/>
    </row>
    <row r="235" spans="1:8" ht="12">
      <c r="A235" s="46">
        <f t="shared" si="3"/>
      </c>
      <c r="B235" s="58" t="s">
        <v>561</v>
      </c>
      <c r="C235" s="10" t="s">
        <v>152</v>
      </c>
      <c r="D235" s="41"/>
      <c r="E235" s="2"/>
      <c r="F235" s="2"/>
      <c r="G235" s="42"/>
      <c r="H235" s="42"/>
    </row>
    <row r="236" spans="1:8" ht="12">
      <c r="A236" s="46">
        <f t="shared" si="3"/>
      </c>
      <c r="B236" s="58" t="s">
        <v>562</v>
      </c>
      <c r="C236" s="10" t="s">
        <v>265</v>
      </c>
      <c r="D236" s="41"/>
      <c r="E236" s="2"/>
      <c r="F236" s="2"/>
      <c r="G236" s="42"/>
      <c r="H236" s="42"/>
    </row>
    <row r="237" spans="1:8" ht="12">
      <c r="A237" s="46">
        <f t="shared" si="3"/>
      </c>
      <c r="B237" s="58" t="s">
        <v>359</v>
      </c>
      <c r="C237" s="16" t="s">
        <v>266</v>
      </c>
      <c r="D237" s="41"/>
      <c r="E237" s="2"/>
      <c r="F237" s="2"/>
      <c r="G237" s="42"/>
      <c r="H237" s="42"/>
    </row>
    <row r="238" spans="1:8" ht="12">
      <c r="A238" s="46">
        <f t="shared" si="3"/>
      </c>
      <c r="B238" s="58" t="s">
        <v>267</v>
      </c>
      <c r="C238" s="10" t="s">
        <v>150</v>
      </c>
      <c r="D238" s="41"/>
      <c r="E238" s="2"/>
      <c r="F238" s="2"/>
      <c r="G238" s="42"/>
      <c r="H238" s="42"/>
    </row>
    <row r="239" spans="1:8" ht="12">
      <c r="A239" s="46">
        <f t="shared" si="3"/>
      </c>
      <c r="B239" s="58" t="s">
        <v>563</v>
      </c>
      <c r="C239" s="10" t="s">
        <v>151</v>
      </c>
      <c r="D239" s="41"/>
      <c r="E239" s="2"/>
      <c r="F239" s="2"/>
      <c r="G239" s="42"/>
      <c r="H239" s="42"/>
    </row>
    <row r="240" spans="1:8" ht="12">
      <c r="A240" s="46">
        <f t="shared" si="3"/>
      </c>
      <c r="B240" s="58" t="s">
        <v>564</v>
      </c>
      <c r="C240" s="10" t="s">
        <v>268</v>
      </c>
      <c r="D240" s="41"/>
      <c r="E240" s="2"/>
      <c r="F240" s="2"/>
      <c r="G240" s="42"/>
      <c r="H240" s="42"/>
    </row>
    <row r="241" spans="1:8" ht="12">
      <c r="A241" s="46">
        <f t="shared" si="3"/>
      </c>
      <c r="B241" s="58" t="s">
        <v>360</v>
      </c>
      <c r="C241" s="10" t="s">
        <v>269</v>
      </c>
      <c r="D241" s="41"/>
      <c r="E241" s="2"/>
      <c r="F241" s="2"/>
      <c r="G241" s="42"/>
      <c r="H241" s="42"/>
    </row>
    <row r="242" spans="1:8" ht="12">
      <c r="A242" s="46">
        <f t="shared" si="3"/>
      </c>
      <c r="B242" s="58" t="s">
        <v>565</v>
      </c>
      <c r="C242" s="10" t="s">
        <v>270</v>
      </c>
      <c r="D242" s="41"/>
      <c r="E242" s="2"/>
      <c r="F242" s="2"/>
      <c r="G242" s="42"/>
      <c r="H242" s="42"/>
    </row>
    <row r="243" spans="1:8" ht="12">
      <c r="A243" s="46">
        <f t="shared" si="3"/>
      </c>
      <c r="B243" s="58" t="s">
        <v>566</v>
      </c>
      <c r="C243" s="10" t="s">
        <v>271</v>
      </c>
      <c r="D243" s="41"/>
      <c r="E243" s="2"/>
      <c r="F243" s="2"/>
      <c r="G243" s="42"/>
      <c r="H243" s="42"/>
    </row>
    <row r="244" spans="1:8" ht="12">
      <c r="A244" s="46">
        <f t="shared" si="3"/>
      </c>
      <c r="B244" s="58" t="s">
        <v>272</v>
      </c>
      <c r="C244" s="16" t="s">
        <v>273</v>
      </c>
      <c r="D244" s="41"/>
      <c r="E244" s="2"/>
      <c r="F244" s="2"/>
      <c r="G244" s="42"/>
      <c r="H244" s="42"/>
    </row>
    <row r="245" spans="1:8" ht="12">
      <c r="A245" s="46">
        <f t="shared" si="3"/>
      </c>
      <c r="B245" s="58" t="s">
        <v>567</v>
      </c>
      <c r="C245" s="10" t="s">
        <v>274</v>
      </c>
      <c r="D245" s="41"/>
      <c r="E245" s="2"/>
      <c r="F245" s="2"/>
      <c r="G245" s="42"/>
      <c r="H245" s="42"/>
    </row>
    <row r="246" spans="1:8" ht="12">
      <c r="A246" s="46">
        <f t="shared" si="3"/>
      </c>
      <c r="B246" s="58" t="s">
        <v>361</v>
      </c>
      <c r="C246" s="10" t="s">
        <v>275</v>
      </c>
      <c r="D246" s="41"/>
      <c r="E246" s="2"/>
      <c r="F246" s="2"/>
      <c r="G246" s="42"/>
      <c r="H246" s="42"/>
    </row>
    <row r="247" spans="1:8" ht="12">
      <c r="A247" s="46">
        <f t="shared" si="3"/>
      </c>
      <c r="B247" s="58" t="s">
        <v>568</v>
      </c>
      <c r="C247" s="10" t="s">
        <v>148</v>
      </c>
      <c r="D247" s="41"/>
      <c r="E247" s="2"/>
      <c r="F247" s="2"/>
      <c r="G247" s="42"/>
      <c r="H247" s="42"/>
    </row>
    <row r="248" spans="1:8" ht="12">
      <c r="A248" s="46">
        <f t="shared" si="3"/>
      </c>
      <c r="B248" s="58" t="s">
        <v>569</v>
      </c>
      <c r="C248" s="10" t="s">
        <v>149</v>
      </c>
      <c r="D248" s="41"/>
      <c r="E248" s="2"/>
      <c r="F248" s="2"/>
      <c r="G248" s="42"/>
      <c r="H248" s="42"/>
    </row>
    <row r="249" spans="1:8" ht="12">
      <c r="A249" s="46">
        <f t="shared" si="3"/>
      </c>
      <c r="B249" s="58" t="s">
        <v>570</v>
      </c>
      <c r="C249" s="10" t="s">
        <v>276</v>
      </c>
      <c r="D249" s="41"/>
      <c r="E249" s="2"/>
      <c r="F249" s="2"/>
      <c r="G249" s="42"/>
      <c r="H249" s="42"/>
    </row>
    <row r="250" spans="1:8" ht="12">
      <c r="A250" s="46">
        <f t="shared" si="3"/>
      </c>
      <c r="B250" s="58" t="s">
        <v>362</v>
      </c>
      <c r="C250" s="10" t="s">
        <v>277</v>
      </c>
      <c r="D250" s="41"/>
      <c r="E250" s="2"/>
      <c r="F250" s="2"/>
      <c r="G250" s="42"/>
      <c r="H250" s="42"/>
    </row>
    <row r="251" spans="1:8" ht="12">
      <c r="A251" s="46">
        <f t="shared" si="3"/>
      </c>
      <c r="B251" s="58" t="s">
        <v>571</v>
      </c>
      <c r="C251" s="10" t="s">
        <v>137</v>
      </c>
      <c r="D251" s="41"/>
      <c r="E251" s="2"/>
      <c r="F251" s="2"/>
      <c r="G251" s="42"/>
      <c r="H251" s="42"/>
    </row>
    <row r="252" spans="1:8" ht="12">
      <c r="A252" s="46">
        <f t="shared" si="3"/>
      </c>
      <c r="B252" s="58" t="s">
        <v>572</v>
      </c>
      <c r="C252" s="10" t="s">
        <v>278</v>
      </c>
      <c r="D252" s="41"/>
      <c r="E252" s="2"/>
      <c r="F252" s="2"/>
      <c r="G252" s="42"/>
      <c r="H252" s="42"/>
    </row>
    <row r="253" spans="1:8" ht="12">
      <c r="A253" s="46">
        <f t="shared" si="3"/>
      </c>
      <c r="B253" s="58" t="s">
        <v>573</v>
      </c>
      <c r="C253" s="10" t="s">
        <v>279</v>
      </c>
      <c r="D253" s="41"/>
      <c r="E253" s="2"/>
      <c r="F253" s="2"/>
      <c r="G253" s="42"/>
      <c r="H253" s="42"/>
    </row>
    <row r="254" spans="1:8" ht="12">
      <c r="A254" s="46">
        <f t="shared" si="3"/>
      </c>
      <c r="B254" s="58" t="s">
        <v>574</v>
      </c>
      <c r="C254" s="10" t="s">
        <v>280</v>
      </c>
      <c r="D254" s="41"/>
      <c r="E254" s="2"/>
      <c r="F254" s="2"/>
      <c r="G254" s="42"/>
      <c r="H254" s="42"/>
    </row>
    <row r="255" spans="1:8" ht="12">
      <c r="A255" s="46">
        <f t="shared" si="3"/>
      </c>
      <c r="B255" s="58" t="s">
        <v>575</v>
      </c>
      <c r="C255" s="10" t="s">
        <v>138</v>
      </c>
      <c r="D255" s="41"/>
      <c r="E255" s="2"/>
      <c r="F255" s="2"/>
      <c r="G255" s="42"/>
      <c r="H255" s="42"/>
    </row>
    <row r="256" spans="1:8" ht="12">
      <c r="A256" s="46">
        <f t="shared" si="3"/>
      </c>
      <c r="B256" s="58" t="s">
        <v>363</v>
      </c>
      <c r="C256" s="10" t="s">
        <v>281</v>
      </c>
      <c r="D256" s="41"/>
      <c r="E256" s="2"/>
      <c r="F256" s="2"/>
      <c r="G256" s="42"/>
      <c r="H256" s="42"/>
    </row>
    <row r="257" spans="1:8" ht="12">
      <c r="A257" s="46">
        <f t="shared" si="3"/>
      </c>
      <c r="B257" s="58" t="s">
        <v>576</v>
      </c>
      <c r="C257" s="10" t="s">
        <v>282</v>
      </c>
      <c r="D257" s="41"/>
      <c r="E257" s="2"/>
      <c r="F257" s="2"/>
      <c r="G257" s="42"/>
      <c r="H257" s="42"/>
    </row>
    <row r="258" spans="1:8" ht="12">
      <c r="A258" s="46">
        <f t="shared" si="3"/>
      </c>
      <c r="B258" s="58" t="s">
        <v>577</v>
      </c>
      <c r="C258" s="10" t="s">
        <v>139</v>
      </c>
      <c r="D258" s="41"/>
      <c r="E258" s="2"/>
      <c r="F258" s="2"/>
      <c r="G258" s="42"/>
      <c r="H258" s="42"/>
    </row>
    <row r="259" spans="1:8" ht="12">
      <c r="A259" s="46">
        <f t="shared" si="3"/>
      </c>
      <c r="B259" s="58" t="s">
        <v>578</v>
      </c>
      <c r="C259" s="16" t="s">
        <v>283</v>
      </c>
      <c r="D259" s="41"/>
      <c r="E259" s="2"/>
      <c r="F259" s="2"/>
      <c r="G259" s="42"/>
      <c r="H259" s="42"/>
    </row>
    <row r="260" spans="1:8" ht="12">
      <c r="A260" s="46">
        <f t="shared" si="3"/>
      </c>
      <c r="B260" s="58" t="s">
        <v>579</v>
      </c>
      <c r="C260" s="10" t="s">
        <v>284</v>
      </c>
      <c r="D260" s="41"/>
      <c r="E260" s="2"/>
      <c r="F260" s="2"/>
      <c r="G260" s="42"/>
      <c r="H260" s="42"/>
    </row>
    <row r="261" spans="1:8" ht="12">
      <c r="A261" s="46">
        <f t="shared" si="3"/>
      </c>
      <c r="B261" s="58" t="s">
        <v>580</v>
      </c>
      <c r="C261" s="10" t="s">
        <v>140</v>
      </c>
      <c r="D261" s="41"/>
      <c r="E261" s="2"/>
      <c r="F261" s="2"/>
      <c r="G261" s="42"/>
      <c r="H261" s="42"/>
    </row>
    <row r="262" spans="1:8" ht="12">
      <c r="A262" s="46">
        <f t="shared" si="3"/>
      </c>
      <c r="B262" s="58" t="s">
        <v>581</v>
      </c>
      <c r="C262" s="10" t="s">
        <v>285</v>
      </c>
      <c r="D262" s="41"/>
      <c r="E262" s="2"/>
      <c r="F262" s="2"/>
      <c r="G262" s="42"/>
      <c r="H262" s="42"/>
    </row>
    <row r="263" spans="1:8" ht="12">
      <c r="A263" s="46">
        <f t="shared" si="3"/>
      </c>
      <c r="B263" s="58" t="s">
        <v>582</v>
      </c>
      <c r="C263" s="10" t="s">
        <v>141</v>
      </c>
      <c r="D263" s="41"/>
      <c r="E263" s="2"/>
      <c r="F263" s="2"/>
      <c r="G263" s="42"/>
      <c r="H263" s="42"/>
    </row>
    <row r="264" spans="1:8" ht="12">
      <c r="A264" s="46">
        <f t="shared" si="3"/>
      </c>
      <c r="B264" s="58" t="s">
        <v>364</v>
      </c>
      <c r="C264" s="10" t="s">
        <v>286</v>
      </c>
      <c r="D264" s="41"/>
      <c r="E264" s="2"/>
      <c r="F264" s="2"/>
      <c r="G264" s="42"/>
      <c r="H264" s="42"/>
    </row>
    <row r="265" spans="1:8" ht="12">
      <c r="A265" s="46">
        <f t="shared" si="3"/>
      </c>
      <c r="B265" s="58" t="s">
        <v>583</v>
      </c>
      <c r="C265" s="10" t="s">
        <v>287</v>
      </c>
      <c r="D265" s="41"/>
      <c r="E265" s="2"/>
      <c r="F265" s="2"/>
      <c r="G265" s="42"/>
      <c r="H265" s="42"/>
    </row>
    <row r="266" spans="1:8" ht="12">
      <c r="A266" s="46">
        <f t="shared" si="3"/>
      </c>
      <c r="B266" s="58" t="s">
        <v>584</v>
      </c>
      <c r="C266" s="10" t="s">
        <v>288</v>
      </c>
      <c r="D266" s="41"/>
      <c r="E266" s="2"/>
      <c r="F266" s="2"/>
      <c r="G266" s="42"/>
      <c r="H266" s="42"/>
    </row>
    <row r="267" spans="1:8" ht="12">
      <c r="A267" s="46">
        <f t="shared" si="3"/>
      </c>
      <c r="B267" s="58" t="s">
        <v>365</v>
      </c>
      <c r="C267" s="10" t="s">
        <v>289</v>
      </c>
      <c r="D267" s="41"/>
      <c r="E267" s="2"/>
      <c r="F267" s="2"/>
      <c r="G267" s="42"/>
      <c r="H267" s="42"/>
    </row>
    <row r="268" spans="1:8" ht="12">
      <c r="A268" s="46">
        <f t="shared" si="3"/>
      </c>
      <c r="B268" s="58" t="s">
        <v>585</v>
      </c>
      <c r="C268" s="16" t="s">
        <v>142</v>
      </c>
      <c r="D268" s="41"/>
      <c r="E268" s="2"/>
      <c r="F268" s="2"/>
      <c r="G268" s="42"/>
      <c r="H268" s="42"/>
    </row>
    <row r="269" spans="1:8" ht="12">
      <c r="A269" s="46">
        <f t="shared" si="3"/>
      </c>
      <c r="B269" s="58" t="s">
        <v>586</v>
      </c>
      <c r="C269" s="10" t="s">
        <v>143</v>
      </c>
      <c r="D269" s="41"/>
      <c r="E269" s="2"/>
      <c r="F269" s="2"/>
      <c r="G269" s="42"/>
      <c r="H269" s="42"/>
    </row>
    <row r="270" spans="1:8" ht="12">
      <c r="A270" s="46">
        <f aca="true" t="shared" si="4" ref="A270:A315">IF($D$10="","",$D$10)</f>
      </c>
      <c r="B270" s="58" t="s">
        <v>587</v>
      </c>
      <c r="C270" s="10" t="s">
        <v>144</v>
      </c>
      <c r="D270" s="41"/>
      <c r="E270" s="2"/>
      <c r="F270" s="2"/>
      <c r="G270" s="42"/>
      <c r="H270" s="42"/>
    </row>
    <row r="271" spans="1:8" ht="12">
      <c r="A271" s="46">
        <f t="shared" si="4"/>
      </c>
      <c r="B271" s="57" t="s">
        <v>588</v>
      </c>
      <c r="C271" s="10" t="s">
        <v>145</v>
      </c>
      <c r="D271" s="41"/>
      <c r="E271" s="2"/>
      <c r="F271" s="2"/>
      <c r="G271" s="42"/>
      <c r="H271" s="42"/>
    </row>
    <row r="272" spans="1:8" ht="12">
      <c r="A272" s="46">
        <f t="shared" si="4"/>
      </c>
      <c r="B272" s="57" t="s">
        <v>589</v>
      </c>
      <c r="C272" s="10" t="s">
        <v>146</v>
      </c>
      <c r="D272" s="41"/>
      <c r="E272" s="2"/>
      <c r="F272" s="2"/>
      <c r="G272" s="42"/>
      <c r="H272" s="42"/>
    </row>
    <row r="273" spans="1:8" ht="12">
      <c r="A273" s="46">
        <f t="shared" si="4"/>
      </c>
      <c r="B273" s="57" t="s">
        <v>590</v>
      </c>
      <c r="C273" s="10" t="s">
        <v>290</v>
      </c>
      <c r="D273" s="41"/>
      <c r="E273" s="2"/>
      <c r="F273" s="2"/>
      <c r="G273" s="42"/>
      <c r="H273" s="42"/>
    </row>
    <row r="274" spans="1:8" ht="12">
      <c r="A274" s="46">
        <f t="shared" si="4"/>
      </c>
      <c r="B274" s="57" t="s">
        <v>591</v>
      </c>
      <c r="C274" s="10" t="s">
        <v>291</v>
      </c>
      <c r="D274" s="41"/>
      <c r="E274" s="2"/>
      <c r="F274" s="2"/>
      <c r="G274" s="42"/>
      <c r="H274" s="42"/>
    </row>
    <row r="275" spans="1:8" ht="12">
      <c r="A275" s="46">
        <f t="shared" si="4"/>
      </c>
      <c r="B275" s="57" t="s">
        <v>592</v>
      </c>
      <c r="C275" s="10" t="s">
        <v>154</v>
      </c>
      <c r="D275" s="41"/>
      <c r="E275" s="2"/>
      <c r="F275" s="2"/>
      <c r="G275" s="42"/>
      <c r="H275" s="42"/>
    </row>
    <row r="276" spans="1:8" ht="12">
      <c r="A276" s="46">
        <f t="shared" si="4"/>
      </c>
      <c r="B276" s="57" t="s">
        <v>593</v>
      </c>
      <c r="C276" s="10" t="s">
        <v>155</v>
      </c>
      <c r="D276" s="41"/>
      <c r="E276" s="2"/>
      <c r="F276" s="2"/>
      <c r="G276" s="42"/>
      <c r="H276" s="42"/>
    </row>
    <row r="277" spans="1:8" ht="12">
      <c r="A277" s="46">
        <f t="shared" si="4"/>
      </c>
      <c r="B277" s="58" t="s">
        <v>366</v>
      </c>
      <c r="C277" s="10" t="s">
        <v>292</v>
      </c>
      <c r="D277" s="41"/>
      <c r="E277" s="2"/>
      <c r="F277" s="2"/>
      <c r="G277" s="42"/>
      <c r="H277" s="42"/>
    </row>
    <row r="278" spans="1:8" ht="12">
      <c r="A278" s="46">
        <f t="shared" si="4"/>
      </c>
      <c r="B278" s="57" t="s">
        <v>594</v>
      </c>
      <c r="C278" s="10" t="s">
        <v>293</v>
      </c>
      <c r="D278" s="41"/>
      <c r="E278" s="2"/>
      <c r="F278" s="2"/>
      <c r="G278" s="42"/>
      <c r="H278" s="42"/>
    </row>
    <row r="279" spans="1:8" ht="12">
      <c r="A279" s="46">
        <f t="shared" si="4"/>
      </c>
      <c r="B279" s="57" t="s">
        <v>295</v>
      </c>
      <c r="C279" s="10" t="s">
        <v>294</v>
      </c>
      <c r="D279" s="41"/>
      <c r="E279" s="2"/>
      <c r="F279" s="2"/>
      <c r="G279" s="42"/>
      <c r="H279" s="42"/>
    </row>
    <row r="280" spans="1:8" ht="12">
      <c r="A280" s="46">
        <f t="shared" si="4"/>
      </c>
      <c r="B280" s="58" t="s">
        <v>367</v>
      </c>
      <c r="C280" s="10" t="s">
        <v>296</v>
      </c>
      <c r="D280" s="41"/>
      <c r="E280" s="2"/>
      <c r="F280" s="2"/>
      <c r="G280" s="42"/>
      <c r="H280" s="42"/>
    </row>
    <row r="281" spans="1:8" ht="12">
      <c r="A281" s="46">
        <f t="shared" si="4"/>
      </c>
      <c r="B281" s="57" t="s">
        <v>595</v>
      </c>
      <c r="C281" s="10" t="s">
        <v>297</v>
      </c>
      <c r="D281" s="41"/>
      <c r="E281" s="2"/>
      <c r="F281" s="2"/>
      <c r="G281" s="42"/>
      <c r="H281" s="42"/>
    </row>
    <row r="282" spans="1:8" ht="12">
      <c r="A282" s="46">
        <f t="shared" si="4"/>
      </c>
      <c r="B282" s="57" t="s">
        <v>596</v>
      </c>
      <c r="C282" s="10" t="s">
        <v>298</v>
      </c>
      <c r="D282" s="41"/>
      <c r="E282" s="2"/>
      <c r="F282" s="2"/>
      <c r="G282" s="42"/>
      <c r="H282" s="42"/>
    </row>
    <row r="283" spans="1:8" ht="12">
      <c r="A283" s="46">
        <f t="shared" si="4"/>
      </c>
      <c r="B283" s="57" t="s">
        <v>597</v>
      </c>
      <c r="C283" s="10" t="s">
        <v>299</v>
      </c>
      <c r="D283" s="41"/>
      <c r="E283" s="2"/>
      <c r="F283" s="2"/>
      <c r="G283" s="42"/>
      <c r="H283" s="42"/>
    </row>
    <row r="284" spans="1:8" ht="12">
      <c r="A284" s="46">
        <f t="shared" si="4"/>
      </c>
      <c r="B284" s="57" t="s">
        <v>598</v>
      </c>
      <c r="C284" s="10" t="s">
        <v>300</v>
      </c>
      <c r="D284" s="41"/>
      <c r="E284" s="2"/>
      <c r="F284" s="2"/>
      <c r="G284" s="42"/>
      <c r="H284" s="42"/>
    </row>
    <row r="285" spans="1:8" ht="12">
      <c r="A285" s="46">
        <f t="shared" si="4"/>
      </c>
      <c r="B285" s="57" t="s">
        <v>599</v>
      </c>
      <c r="C285" s="10" t="s">
        <v>301</v>
      </c>
      <c r="D285" s="41"/>
      <c r="E285" s="2"/>
      <c r="F285" s="2"/>
      <c r="G285" s="42"/>
      <c r="H285" s="42"/>
    </row>
    <row r="286" spans="1:8" ht="12">
      <c r="A286" s="46">
        <f t="shared" si="4"/>
      </c>
      <c r="B286" s="58" t="s">
        <v>368</v>
      </c>
      <c r="C286" s="10" t="s">
        <v>302</v>
      </c>
      <c r="D286" s="41"/>
      <c r="E286" s="2"/>
      <c r="F286" s="2"/>
      <c r="G286" s="42"/>
      <c r="H286" s="42"/>
    </row>
    <row r="287" spans="1:8" ht="12">
      <c r="A287" s="46">
        <f t="shared" si="4"/>
      </c>
      <c r="B287" s="57" t="s">
        <v>600</v>
      </c>
      <c r="C287" s="10" t="s">
        <v>156</v>
      </c>
      <c r="D287" s="41"/>
      <c r="E287" s="2"/>
      <c r="F287" s="2"/>
      <c r="G287" s="42"/>
      <c r="H287" s="42"/>
    </row>
    <row r="288" spans="1:8" ht="12">
      <c r="A288" s="46">
        <f t="shared" si="4"/>
      </c>
      <c r="B288" s="57" t="s">
        <v>601</v>
      </c>
      <c r="C288" s="10" t="s">
        <v>303</v>
      </c>
      <c r="D288" s="41"/>
      <c r="E288" s="2"/>
      <c r="F288" s="2"/>
      <c r="G288" s="42"/>
      <c r="H288" s="42"/>
    </row>
    <row r="289" spans="1:8" ht="12">
      <c r="A289" s="46">
        <f t="shared" si="4"/>
      </c>
      <c r="B289" s="57" t="s">
        <v>602</v>
      </c>
      <c r="C289" s="10" t="s">
        <v>157</v>
      </c>
      <c r="D289" s="41"/>
      <c r="E289" s="2"/>
      <c r="F289" s="2"/>
      <c r="G289" s="42"/>
      <c r="H289" s="42"/>
    </row>
    <row r="290" spans="1:8" ht="12">
      <c r="A290" s="46">
        <f t="shared" si="4"/>
      </c>
      <c r="B290" s="57" t="s">
        <v>603</v>
      </c>
      <c r="C290" s="10" t="s">
        <v>304</v>
      </c>
      <c r="D290" s="41"/>
      <c r="E290" s="2"/>
      <c r="F290" s="2"/>
      <c r="G290" s="42"/>
      <c r="H290" s="42"/>
    </row>
    <row r="291" spans="1:8" ht="12">
      <c r="A291" s="46">
        <f t="shared" si="4"/>
      </c>
      <c r="B291" s="57" t="s">
        <v>604</v>
      </c>
      <c r="C291" s="10" t="s">
        <v>305</v>
      </c>
      <c r="D291" s="41"/>
      <c r="E291" s="2"/>
      <c r="F291" s="2"/>
      <c r="G291" s="42"/>
      <c r="H291" s="42"/>
    </row>
    <row r="292" spans="1:8" ht="12">
      <c r="A292" s="46">
        <f t="shared" si="4"/>
      </c>
      <c r="B292" s="57" t="s">
        <v>605</v>
      </c>
      <c r="C292" s="10" t="s">
        <v>159</v>
      </c>
      <c r="D292" s="41"/>
      <c r="E292" s="2"/>
      <c r="F292" s="2"/>
      <c r="G292" s="42"/>
      <c r="H292" s="42"/>
    </row>
    <row r="293" spans="1:8" ht="12">
      <c r="A293" s="46">
        <f t="shared" si="4"/>
      </c>
      <c r="B293" s="57" t="s">
        <v>606</v>
      </c>
      <c r="C293" s="10" t="s">
        <v>158</v>
      </c>
      <c r="D293" s="41"/>
      <c r="E293" s="2"/>
      <c r="F293" s="2"/>
      <c r="G293" s="42"/>
      <c r="H293" s="42"/>
    </row>
    <row r="294" spans="1:8" ht="12">
      <c r="A294" s="46">
        <f t="shared" si="4"/>
      </c>
      <c r="B294" s="58" t="s">
        <v>369</v>
      </c>
      <c r="C294" s="10" t="s">
        <v>306</v>
      </c>
      <c r="D294" s="41"/>
      <c r="E294" s="2"/>
      <c r="F294" s="2"/>
      <c r="G294" s="42"/>
      <c r="H294" s="42"/>
    </row>
    <row r="295" spans="1:8" ht="12">
      <c r="A295" s="46">
        <f t="shared" si="4"/>
      </c>
      <c r="B295" s="57" t="s">
        <v>307</v>
      </c>
      <c r="C295" s="10" t="s">
        <v>160</v>
      </c>
      <c r="D295" s="41"/>
      <c r="E295" s="2"/>
      <c r="F295" s="2"/>
      <c r="G295" s="42"/>
      <c r="H295" s="42"/>
    </row>
    <row r="296" spans="1:8" ht="12">
      <c r="A296" s="46">
        <f t="shared" si="4"/>
      </c>
      <c r="B296" s="57" t="s">
        <v>607</v>
      </c>
      <c r="C296" s="10" t="s">
        <v>308</v>
      </c>
      <c r="D296" s="41"/>
      <c r="E296" s="2"/>
      <c r="F296" s="2"/>
      <c r="G296" s="42"/>
      <c r="H296" s="42"/>
    </row>
    <row r="297" spans="1:8" ht="12">
      <c r="A297" s="46">
        <f t="shared" si="4"/>
      </c>
      <c r="B297" s="57" t="s">
        <v>608</v>
      </c>
      <c r="C297" s="10" t="s">
        <v>309</v>
      </c>
      <c r="D297" s="41"/>
      <c r="E297" s="2"/>
      <c r="F297" s="2"/>
      <c r="G297" s="42"/>
      <c r="H297" s="42"/>
    </row>
    <row r="298" spans="1:8" ht="12">
      <c r="A298" s="46">
        <f t="shared" si="4"/>
      </c>
      <c r="B298" s="57" t="s">
        <v>609</v>
      </c>
      <c r="C298" s="10" t="s">
        <v>161</v>
      </c>
      <c r="D298" s="41"/>
      <c r="E298" s="2"/>
      <c r="F298" s="2"/>
      <c r="G298" s="42"/>
      <c r="H298" s="42"/>
    </row>
    <row r="299" spans="1:8" ht="12">
      <c r="A299" s="46">
        <f t="shared" si="4"/>
      </c>
      <c r="B299" s="57" t="s">
        <v>610</v>
      </c>
      <c r="C299" s="10" t="s">
        <v>162</v>
      </c>
      <c r="D299" s="41"/>
      <c r="E299" s="2"/>
      <c r="F299" s="2"/>
      <c r="G299" s="42"/>
      <c r="H299" s="42"/>
    </row>
    <row r="300" spans="1:8" ht="12">
      <c r="A300" s="46">
        <f t="shared" si="4"/>
      </c>
      <c r="B300" s="57" t="s">
        <v>611</v>
      </c>
      <c r="C300" s="10" t="s">
        <v>163</v>
      </c>
      <c r="D300" s="41"/>
      <c r="E300" s="2"/>
      <c r="F300" s="2"/>
      <c r="G300" s="42"/>
      <c r="H300" s="42"/>
    </row>
    <row r="301" spans="1:8" ht="12">
      <c r="A301" s="46">
        <f t="shared" si="4"/>
      </c>
      <c r="B301" s="57" t="s">
        <v>612</v>
      </c>
      <c r="C301" s="10" t="s">
        <v>310</v>
      </c>
      <c r="D301" s="41"/>
      <c r="E301" s="2"/>
      <c r="F301" s="2"/>
      <c r="G301" s="42"/>
      <c r="H301" s="42"/>
    </row>
    <row r="302" spans="1:8" ht="12">
      <c r="A302" s="46">
        <f t="shared" si="4"/>
      </c>
      <c r="B302" s="58" t="s">
        <v>370</v>
      </c>
      <c r="C302" s="10" t="s">
        <v>311</v>
      </c>
      <c r="D302" s="41"/>
      <c r="E302" s="2"/>
      <c r="F302" s="2"/>
      <c r="G302" s="42"/>
      <c r="H302" s="42"/>
    </row>
    <row r="303" spans="1:8" ht="12">
      <c r="A303" s="46">
        <f t="shared" si="4"/>
      </c>
      <c r="B303" s="57" t="s">
        <v>613</v>
      </c>
      <c r="C303" s="10" t="s">
        <v>164</v>
      </c>
      <c r="D303" s="41"/>
      <c r="E303" s="2"/>
      <c r="F303" s="2"/>
      <c r="G303" s="42"/>
      <c r="H303" s="42"/>
    </row>
    <row r="304" spans="1:8" ht="12">
      <c r="A304" s="46">
        <f t="shared" si="4"/>
      </c>
      <c r="B304" s="57" t="s">
        <v>614</v>
      </c>
      <c r="C304" s="10" t="s">
        <v>165</v>
      </c>
      <c r="D304" s="41"/>
      <c r="E304" s="2"/>
      <c r="F304" s="2"/>
      <c r="G304" s="42"/>
      <c r="H304" s="42"/>
    </row>
    <row r="305" spans="1:8" ht="12">
      <c r="A305" s="46">
        <f t="shared" si="4"/>
      </c>
      <c r="B305" s="58" t="s">
        <v>371</v>
      </c>
      <c r="C305" s="10" t="s">
        <v>312</v>
      </c>
      <c r="D305" s="41"/>
      <c r="E305" s="2"/>
      <c r="F305" s="2"/>
      <c r="G305" s="42"/>
      <c r="H305" s="42"/>
    </row>
    <row r="306" spans="1:8" ht="12">
      <c r="A306" s="46">
        <f t="shared" si="4"/>
      </c>
      <c r="B306" s="57" t="s">
        <v>615</v>
      </c>
      <c r="C306" s="10" t="s">
        <v>313</v>
      </c>
      <c r="D306" s="41"/>
      <c r="E306" s="2"/>
      <c r="F306" s="2"/>
      <c r="G306" s="42"/>
      <c r="H306" s="42"/>
    </row>
    <row r="307" spans="1:8" ht="12">
      <c r="A307" s="46">
        <f t="shared" si="4"/>
      </c>
      <c r="B307" s="57" t="s">
        <v>616</v>
      </c>
      <c r="C307" s="10" t="s">
        <v>314</v>
      </c>
      <c r="D307" s="41"/>
      <c r="E307" s="2"/>
      <c r="F307" s="2"/>
      <c r="G307" s="42"/>
      <c r="H307" s="42"/>
    </row>
    <row r="308" spans="1:8" ht="12">
      <c r="A308" s="46">
        <f t="shared" si="4"/>
      </c>
      <c r="B308" s="57" t="s">
        <v>617</v>
      </c>
      <c r="C308" s="10" t="s">
        <v>315</v>
      </c>
      <c r="D308" s="41"/>
      <c r="E308" s="2"/>
      <c r="F308" s="2"/>
      <c r="G308" s="42"/>
      <c r="H308" s="42"/>
    </row>
    <row r="309" spans="1:8" ht="12">
      <c r="A309" s="46">
        <f t="shared" si="4"/>
      </c>
      <c r="B309" s="57" t="s">
        <v>618</v>
      </c>
      <c r="C309" s="10" t="s">
        <v>316</v>
      </c>
      <c r="D309" s="41"/>
      <c r="E309" s="2"/>
      <c r="F309" s="2"/>
      <c r="G309" s="42"/>
      <c r="H309" s="42"/>
    </row>
    <row r="310" spans="1:8" ht="12">
      <c r="A310" s="46">
        <f t="shared" si="4"/>
      </c>
      <c r="B310" s="57" t="s">
        <v>619</v>
      </c>
      <c r="C310" s="10" t="s">
        <v>317</v>
      </c>
      <c r="D310" s="41"/>
      <c r="E310" s="2"/>
      <c r="F310" s="2"/>
      <c r="G310" s="42"/>
      <c r="H310" s="42"/>
    </row>
    <row r="311" spans="1:8" ht="12">
      <c r="A311" s="46">
        <f t="shared" si="4"/>
      </c>
      <c r="B311" s="57" t="s">
        <v>620</v>
      </c>
      <c r="C311" s="10" t="s">
        <v>318</v>
      </c>
      <c r="D311" s="41"/>
      <c r="E311" s="2"/>
      <c r="F311" s="2"/>
      <c r="G311" s="42"/>
      <c r="H311" s="42"/>
    </row>
    <row r="312" spans="1:8" ht="12">
      <c r="A312" s="46">
        <f t="shared" si="4"/>
      </c>
      <c r="B312" s="57" t="s">
        <v>621</v>
      </c>
      <c r="C312" s="10" t="s">
        <v>319</v>
      </c>
      <c r="D312" s="41"/>
      <c r="E312" s="2"/>
      <c r="F312" s="2"/>
      <c r="G312" s="42"/>
      <c r="H312" s="42"/>
    </row>
    <row r="313" spans="1:8" ht="12">
      <c r="A313" s="46">
        <f t="shared" si="4"/>
      </c>
      <c r="B313" s="57" t="s">
        <v>622</v>
      </c>
      <c r="C313" s="10" t="s">
        <v>320</v>
      </c>
      <c r="D313" s="41"/>
      <c r="E313" s="2"/>
      <c r="F313" s="2"/>
      <c r="G313" s="42"/>
      <c r="H313" s="42"/>
    </row>
    <row r="314" spans="1:8" ht="12.75" thickBot="1">
      <c r="A314" s="47">
        <f t="shared" si="4"/>
      </c>
      <c r="B314" s="59" t="s">
        <v>623</v>
      </c>
      <c r="C314" s="48" t="s">
        <v>321</v>
      </c>
      <c r="D314" s="43"/>
      <c r="E314" s="44"/>
      <c r="F314" s="44"/>
      <c r="G314" s="45"/>
      <c r="H314" s="45"/>
    </row>
    <row r="315" spans="1:8" s="3" customFormat="1" ht="12">
      <c r="A315" s="46">
        <f t="shared" si="4"/>
      </c>
      <c r="B315" s="102" t="s">
        <v>645</v>
      </c>
      <c r="C315" s="103"/>
      <c r="D315" s="41"/>
      <c r="E315" s="2"/>
      <c r="F315" s="2"/>
      <c r="G315" s="42"/>
      <c r="H315" s="42"/>
    </row>
    <row r="316" spans="1:8" s="3" customFormat="1" ht="12">
      <c r="A316" s="46"/>
      <c r="B316" s="65" t="s">
        <v>638</v>
      </c>
      <c r="C316" s="10"/>
      <c r="D316" s="41"/>
      <c r="E316" s="2"/>
      <c r="F316" s="2"/>
      <c r="G316" s="42"/>
      <c r="H316" s="42"/>
    </row>
    <row r="317" spans="1:8" s="3" customFormat="1" ht="12">
      <c r="A317" s="46"/>
      <c r="B317" s="65" t="s">
        <v>639</v>
      </c>
      <c r="C317" s="10"/>
      <c r="D317" s="41"/>
      <c r="E317" s="2"/>
      <c r="F317" s="2"/>
      <c r="G317" s="42"/>
      <c r="H317" s="42"/>
    </row>
    <row r="318" spans="1:8" s="3" customFormat="1" ht="12">
      <c r="A318" s="46"/>
      <c r="B318" s="65" t="s">
        <v>640</v>
      </c>
      <c r="C318" s="10"/>
      <c r="D318" s="41"/>
      <c r="E318" s="2"/>
      <c r="F318" s="2"/>
      <c r="G318" s="42"/>
      <c r="H318" s="42"/>
    </row>
    <row r="319" spans="1:8" s="3" customFormat="1" ht="12">
      <c r="A319" s="46"/>
      <c r="B319" s="65" t="s">
        <v>641</v>
      </c>
      <c r="C319" s="10"/>
      <c r="D319" s="41"/>
      <c r="E319" s="2"/>
      <c r="F319" s="2"/>
      <c r="G319" s="42"/>
      <c r="H319" s="42"/>
    </row>
    <row r="320" spans="1:8" s="3" customFormat="1" ht="12">
      <c r="A320" s="46"/>
      <c r="B320" s="65" t="s">
        <v>636</v>
      </c>
      <c r="C320" s="10"/>
      <c r="D320" s="41"/>
      <c r="E320" s="2"/>
      <c r="F320" s="2"/>
      <c r="G320" s="42"/>
      <c r="H320" s="42"/>
    </row>
    <row r="321" spans="1:8" ht="12.75" thickBot="1">
      <c r="A321" s="47"/>
      <c r="B321" s="66" t="s">
        <v>637</v>
      </c>
      <c r="C321" s="48"/>
      <c r="D321" s="43"/>
      <c r="E321" s="44"/>
      <c r="F321" s="44"/>
      <c r="G321" s="45"/>
      <c r="H321" s="45"/>
    </row>
    <row r="325" ht="12">
      <c r="B325" s="4"/>
    </row>
    <row r="327" ht="12">
      <c r="D327" s="62"/>
    </row>
    <row r="329" ht="12">
      <c r="B329" s="4"/>
    </row>
    <row r="330" ht="12">
      <c r="B330" s="4"/>
    </row>
    <row r="331" ht="12">
      <c r="B331" s="4"/>
    </row>
    <row r="332" ht="12">
      <c r="B332" s="4"/>
    </row>
    <row r="333" ht="12">
      <c r="B333" s="4"/>
    </row>
    <row r="334" ht="12">
      <c r="B334" s="4"/>
    </row>
    <row r="335" ht="12">
      <c r="B335" s="4"/>
    </row>
    <row r="336" ht="12">
      <c r="B336" s="4"/>
    </row>
    <row r="337" spans="2:4" ht="12">
      <c r="B337" s="4"/>
      <c r="C337" s="4"/>
      <c r="D337" s="62"/>
    </row>
    <row r="338" ht="12">
      <c r="B338" s="4"/>
    </row>
    <row r="339" ht="12">
      <c r="B339" s="4"/>
    </row>
  </sheetData>
  <sheetProtection/>
  <mergeCells count="4">
    <mergeCell ref="B14:C14"/>
    <mergeCell ref="B33:C33"/>
    <mergeCell ref="B315:C315"/>
    <mergeCell ref="D12:G12"/>
  </mergeCells>
  <dataValidations count="1">
    <dataValidation type="list" allowBlank="1" showInputMessage="1" showErrorMessage="1" sqref="D3">
      <formula1>"choose, NET electricity consumption, NET electricity purchase"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38.8515625" style="0" customWidth="1"/>
  </cols>
  <sheetData>
    <row r="1" spans="1:8" ht="12.75">
      <c r="A1" s="107" t="s">
        <v>4</v>
      </c>
      <c r="B1" s="108"/>
      <c r="C1" s="108"/>
      <c r="D1" s="108"/>
      <c r="E1" s="108"/>
      <c r="F1" s="108"/>
      <c r="G1" s="108"/>
      <c r="H1" s="108"/>
    </row>
    <row r="2" spans="1:8" ht="12">
      <c r="A2" s="1" t="s">
        <v>166</v>
      </c>
      <c r="B2" s="120"/>
      <c r="C2" s="120"/>
      <c r="D2" s="120"/>
      <c r="E2" s="120"/>
      <c r="F2" s="120"/>
      <c r="G2" s="120"/>
      <c r="H2" s="120"/>
    </row>
    <row r="3" spans="1:8" ht="12">
      <c r="A3" s="1" t="s">
        <v>2</v>
      </c>
      <c r="B3" s="120"/>
      <c r="C3" s="120"/>
      <c r="D3" s="120"/>
      <c r="E3" s="120"/>
      <c r="F3" s="120"/>
      <c r="G3" s="120"/>
      <c r="H3" s="120"/>
    </row>
    <row r="4" spans="1:8" ht="12">
      <c r="A4" s="1" t="s">
        <v>3</v>
      </c>
      <c r="B4" s="120"/>
      <c r="C4" s="120"/>
      <c r="D4" s="120"/>
      <c r="E4" s="120"/>
      <c r="F4" s="120"/>
      <c r="G4" s="120"/>
      <c r="H4" s="120"/>
    </row>
    <row r="5" spans="1:8" ht="12">
      <c r="A5" s="1" t="s">
        <v>6</v>
      </c>
      <c r="B5" s="120"/>
      <c r="C5" s="120"/>
      <c r="D5" s="120"/>
      <c r="E5" s="120"/>
      <c r="F5" s="120"/>
      <c r="G5" s="120"/>
      <c r="H5" s="120"/>
    </row>
    <row r="7" spans="1:8" ht="41.25" customHeight="1">
      <c r="A7" s="119" t="s">
        <v>7</v>
      </c>
      <c r="B7" s="119"/>
      <c r="C7" s="119"/>
      <c r="D7" s="119"/>
      <c r="E7" s="119"/>
      <c r="F7" s="119"/>
      <c r="G7" s="119"/>
      <c r="H7" s="119"/>
    </row>
    <row r="8" spans="1:8" ht="12.75">
      <c r="A8" s="117" t="s">
        <v>5</v>
      </c>
      <c r="B8" s="118"/>
      <c r="C8" s="118"/>
      <c r="D8" s="118"/>
      <c r="E8" s="118"/>
      <c r="F8" s="118"/>
      <c r="G8" s="118"/>
      <c r="H8" s="118"/>
    </row>
    <row r="9" spans="1:8" ht="12">
      <c r="A9" s="109"/>
      <c r="B9" s="110"/>
      <c r="C9" s="110"/>
      <c r="D9" s="110"/>
      <c r="E9" s="110"/>
      <c r="F9" s="110"/>
      <c r="G9" s="110"/>
      <c r="H9" s="111"/>
    </row>
    <row r="10" spans="1:8" ht="12">
      <c r="A10" s="112"/>
      <c r="B10" s="103"/>
      <c r="C10" s="103"/>
      <c r="D10" s="103"/>
      <c r="E10" s="103"/>
      <c r="F10" s="103"/>
      <c r="G10" s="103"/>
      <c r="H10" s="113"/>
    </row>
    <row r="11" spans="1:8" ht="12">
      <c r="A11" s="112"/>
      <c r="B11" s="103"/>
      <c r="C11" s="103"/>
      <c r="D11" s="103"/>
      <c r="E11" s="103"/>
      <c r="F11" s="103"/>
      <c r="G11" s="103"/>
      <c r="H11" s="113"/>
    </row>
    <row r="12" spans="1:8" ht="12">
      <c r="A12" s="112"/>
      <c r="B12" s="103"/>
      <c r="C12" s="103"/>
      <c r="D12" s="103"/>
      <c r="E12" s="103"/>
      <c r="F12" s="103"/>
      <c r="G12" s="103"/>
      <c r="H12" s="113"/>
    </row>
    <row r="13" spans="1:8" ht="12">
      <c r="A13" s="112"/>
      <c r="B13" s="103"/>
      <c r="C13" s="103"/>
      <c r="D13" s="103"/>
      <c r="E13" s="103"/>
      <c r="F13" s="103"/>
      <c r="G13" s="103"/>
      <c r="H13" s="113"/>
    </row>
    <row r="14" spans="1:8" ht="12">
      <c r="A14" s="112"/>
      <c r="B14" s="103"/>
      <c r="C14" s="103"/>
      <c r="D14" s="103"/>
      <c r="E14" s="103"/>
      <c r="F14" s="103"/>
      <c r="G14" s="103"/>
      <c r="H14" s="113"/>
    </row>
    <row r="15" spans="1:8" ht="12">
      <c r="A15" s="112"/>
      <c r="B15" s="103"/>
      <c r="C15" s="103"/>
      <c r="D15" s="103"/>
      <c r="E15" s="103"/>
      <c r="F15" s="103"/>
      <c r="G15" s="103"/>
      <c r="H15" s="113"/>
    </row>
    <row r="16" spans="1:8" ht="12">
      <c r="A16" s="112"/>
      <c r="B16" s="103"/>
      <c r="C16" s="103"/>
      <c r="D16" s="103"/>
      <c r="E16" s="103"/>
      <c r="F16" s="103"/>
      <c r="G16" s="103"/>
      <c r="H16" s="113"/>
    </row>
    <row r="17" spans="1:8" ht="12">
      <c r="A17" s="112"/>
      <c r="B17" s="103"/>
      <c r="C17" s="103"/>
      <c r="D17" s="103"/>
      <c r="E17" s="103"/>
      <c r="F17" s="103"/>
      <c r="G17" s="103"/>
      <c r="H17" s="113"/>
    </row>
    <row r="18" spans="1:8" ht="12">
      <c r="A18" s="114"/>
      <c r="B18" s="115"/>
      <c r="C18" s="115"/>
      <c r="D18" s="115"/>
      <c r="E18" s="115"/>
      <c r="F18" s="115"/>
      <c r="G18" s="115"/>
      <c r="H18" s="116"/>
    </row>
  </sheetData>
  <sheetProtection/>
  <mergeCells count="8">
    <mergeCell ref="A1:H1"/>
    <mergeCell ref="A9:H18"/>
    <mergeCell ref="A8:H8"/>
    <mergeCell ref="A7:H7"/>
    <mergeCell ref="B2:H2"/>
    <mergeCell ref="B4:H4"/>
    <mergeCell ref="B5:H5"/>
    <mergeCell ref="B3:H3"/>
  </mergeCells>
  <printOptions/>
  <pageMargins left="0.75" right="0.75" top="1" bottom="1" header="0.5" footer="0.5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naudtha</dc:creator>
  <cp:keywords/>
  <dc:description/>
  <cp:lastModifiedBy>BALOSSINO Marta (COMP)</cp:lastModifiedBy>
  <cp:lastPrinted>2017-11-30T15:12:47Z</cp:lastPrinted>
  <dcterms:created xsi:type="dcterms:W3CDTF">2008-12-03T10:59:08Z</dcterms:created>
  <dcterms:modified xsi:type="dcterms:W3CDTF">2020-10-01T07:58:24Z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